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FDD Worksheet" sheetId="2" state="visible" r:id="rId4"/>
    <sheet name="Validation Calls" sheetId="3" state="visible" r:id="rId5"/>
    <sheet name="Other Questions" sheetId="4" state="visible" r:id="rId6"/>
    <sheet name="Red Flags and Checks" sheetId="5" state="visible" r:id="rId7"/>
  </sheets>
  <definedNames>
    <definedName function="false" hidden="false" localSheetId="1" name="_xlnm.Print_Titles" vbProcedure="false">'FDD Worksheet'!$5:$5</definedName>
    <definedName function="false" hidden="false" localSheetId="3" name="_xlnm.Print_Titles" vbProcedure="false">'Other Questions'!$5:$5</definedName>
    <definedName function="false" hidden="false" localSheetId="2" name="_xlnm.Print_Titles" vbProcedure="false">'Validation Calls'!$5:$5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<sst xmlns="http://schemas.openxmlformats.org/spreadsheetml/2006/main" count="356" uniqueCount="308">
  <si>
    <t xml:space="preserve">Kids Franchise Due-Diligence Worksheet</t>
  </si>
  <si>
    <t xml:space="preserve">The companion worksheet to Funbox’s article The Kids Franchise Due-Diligence Checklist. Version 1, September 2026.</t>
  </si>
  <si>
    <t xml:space="preserve">Read the full checklist</t>
  </si>
  <si>
    <t xml:space="preserve">The Kids Franchise Due-Diligence Checklist on funbox.com</t>
  </si>
  <si>
    <t xml:space="preserve">What’s inside</t>
  </si>
  <si>
    <t xml:space="preserve">FDD Worksheet</t>
  </si>
  <si>
    <t xml:space="preserve">24 checks to fill in from each brand’s Franchise Disclosure Document (FDD), one column per brand. Two rows calculate for you.</t>
  </si>
  <si>
    <t xml:space="preserve">Validation Calls</t>
  </si>
  <si>
    <t xml:space="preserve">The 22 questions for current and former franchisees, with a column for each call so answers line up across brands.</t>
  </si>
  <si>
    <t xml:space="preserve">Other Questions</t>
  </si>
  <si>
    <t xml:space="preserve">The 44 questions for yourself, the franchisor, the territory and site, staffing and safety, and your lawyer and accountant.</t>
  </si>
  <si>
    <t xml:space="preserve">Red Flags and Checks</t>
  </si>
  <si>
    <t xml:space="preserve">The 8 red flags and the 6 checks for the week before you sign, with a drop-down for each brand.</t>
  </si>
  <si>
    <t xml:space="preserve">How to use it</t>
  </si>
  <si>
    <t xml:space="preserve">1. Name your brands</t>
  </si>
  <si>
    <t xml:space="preserve">Type up to three brand names in the Brand name row of the FDD Worksheet tab. The other tabs pick them up.</t>
  </si>
  <si>
    <t xml:space="preserve">2. Fill in the FDD</t>
  </si>
  <si>
    <t xml:space="preserve">Work down the FDD Worksheet with each brand’s current FDD open. The Where it sits column points to the Item.</t>
  </si>
  <si>
    <t xml:space="preserve">3. Make the calls</t>
  </si>
  <si>
    <t xml:space="preserve">Choose owners yourself from the lists in Item 20, and record each call in its own column on the Validation Calls tab.</t>
  </si>
  <si>
    <t xml:space="preserve">4. Review before signing</t>
  </si>
  <si>
    <t xml:space="preserve">Take the finished file to a franchise attorney and an accountant.</t>
  </si>
  <si>
    <t xml:space="preserve">Cell colors</t>
  </si>
  <si>
    <t xml:space="preserve">Sample entry</t>
  </si>
  <si>
    <t xml:space="preserve">Light yellow: your entries (blue text)</t>
  </si>
  <si>
    <t xml:space="preserve">$30,000</t>
  </si>
  <si>
    <t xml:space="preserve">Gray: calculates automatically, no need to type here</t>
  </si>
  <si>
    <t xml:space="preserve">$600,000 (example)</t>
  </si>
  <si>
    <t xml:space="preserve">Gray italic: example entries with made-up figures, showing the expected format</t>
  </si>
  <si>
    <t xml:space="preserve">Please note</t>
  </si>
  <si>
    <t xml:space="preserve">This worksheet is general information for prospective franchisees, not legal, financial or investment advice. Every franchise is different, so review the FDD and the franchise agreement with a franchise attorney and an accountant before you sign or pay anything.</t>
  </si>
  <si>
    <t xml:space="preserve">Considering indoor play?</t>
  </si>
  <si>
    <t xml:space="preserve">funbox.com/franchise</t>
  </si>
  <si>
    <t xml:space="preserve">Fill in one column per brand from its current Franchise Disclosure Document (FDD). Rows 11 and 20 fill themselves from the two calculation blocks below the table.</t>
  </si>
  <si>
    <t xml:space="preserve">Light yellow cells are for your entries. Gray cells calculate on their own. The Example column shows the expected format using made-up figures.</t>
  </si>
  <si>
    <t xml:space="preserve">Why each check matters: The Kids Franchise Due-Diligence Checklist on funbox.com</t>
  </si>
  <si>
    <t xml:space="preserve">#</t>
  </si>
  <si>
    <t xml:space="preserve">Check</t>
  </si>
  <si>
    <t xml:space="preserve">Where it sits</t>
  </si>
  <si>
    <t xml:space="preserve">Example (hypothetical)</t>
  </si>
  <si>
    <t xml:space="preserve">Brand A</t>
  </si>
  <si>
    <t xml:space="preserve">Brand B</t>
  </si>
  <si>
    <t xml:space="preserve">Brand C</t>
  </si>
  <si>
    <t xml:space="preserve">Brand name</t>
  </si>
  <si>
    <t xml:space="preserve">Example Brand</t>
  </si>
  <si>
    <t xml:space="preserve">Issuance date, and whether a newer FDD is due</t>
  </si>
  <si>
    <t xml:space="preserve">Cover page</t>
  </si>
  <si>
    <t xml:space="preserve">Issued 15 Apr 2026. Fiscal year ends 31 Dec, so the next is due by 30 Apr 2027</t>
  </si>
  <si>
    <t xml:space="preserve">Risks listed on the Special Risks page</t>
  </si>
  <si>
    <t xml:space="preserve">Front pages</t>
  </si>
  <si>
    <t xml:space="preserve">Short operating history; disputes heard only in the franchisor’s home state</t>
  </si>
  <si>
    <t xml:space="preserve">Ride, inflatable and supervision rules flagged</t>
  </si>
  <si>
    <t xml:space="preserve">Item 1</t>
  </si>
  <si>
    <t xml:space="preserve">Flags state ride inspections and staff-to-child ratios</t>
  </si>
  <si>
    <t xml:space="preserve">Lawsuits and bankruptcies disclosed</t>
  </si>
  <si>
    <t xml:space="preserve">Items 3 and 4</t>
  </si>
  <si>
    <t xml:space="preserve">None disclosed</t>
  </si>
  <si>
    <t xml:space="preserve">Franchise fee, and which parts are refundable</t>
  </si>
  <si>
    <t xml:space="preserve">Item 5</t>
  </si>
  <si>
    <t xml:space="preserve">$50,000; non-refundable once signed</t>
  </si>
  <si>
    <t xml:space="preserve">Play equipment price, required supplier, and when payment is due</t>
  </si>
  <si>
    <t xml:space="preserve">Items 5 and 8</t>
  </si>
  <si>
    <t xml:space="preserve">$120,000 from one approved supplier; half at order, half at delivery</t>
  </si>
  <si>
    <t xml:space="preserve">Royalty, advertising fund, and local advertising minimum</t>
  </si>
  <si>
    <t xml:space="preserve">Item 6</t>
  </si>
  <si>
    <t xml:space="preserve">6% royalty; 2% ad fund; local ads at least $1,500 a month</t>
  </si>
  <si>
    <t xml:space="preserve">What "Gross Revenue" includes, and whether it’s based on what customers paid or on list price</t>
  </si>
  <si>
    <t xml:space="preserve">Item 6 notes</t>
  </si>
  <si>
    <t xml:space="preserve">All receipts including party deposits; based on list price</t>
  </si>
  <si>
    <t xml:space="preserve">Total investment range, and the share paid to the franchisor or its affiliates</t>
  </si>
  <si>
    <t xml:space="preserve">Item 7</t>
  </si>
  <si>
    <t xml:space="preserve">$700,000 to $1,200,000; about 30% paid to franchisor and affiliates</t>
  </si>
  <si>
    <t xml:space="preserve">Months of working capital the estimate assumes</t>
  </si>
  <si>
    <t xml:space="preserve">3 months</t>
  </si>
  <si>
    <t xml:space="preserve">Franchisor’s revenue from required purchases, divided by open franchised units (calculate)</t>
  </si>
  <si>
    <t xml:space="preserve">Items 8 and 20</t>
  </si>
  <si>
    <t xml:space="preserve">Equipment usable life and refurbishment cycle</t>
  </si>
  <si>
    <t xml:space="preserve">Item 8 and the franchise agreement</t>
  </si>
  <si>
    <t xml:space="preserve">Inflatables replaced every 36 months</t>
  </si>
  <si>
    <t xml:space="preserve">Required insurance limits and additional insureds</t>
  </si>
  <si>
    <t xml:space="preserve">Item 8</t>
  </si>
  <si>
    <t xml:space="preserve">$1M per occurrence, $2M aggregate; franchisor named as additional insured</t>
  </si>
  <si>
    <t xml:space="preserve">Training hours in total, and hours at your location</t>
  </si>
  <si>
    <t xml:space="preserve">Item 11</t>
  </si>
  <si>
    <t xml:space="preserve">80 hours in total; 40 at your location</t>
  </si>
  <si>
    <t xml:space="preserve">Typical months from signing to opening, and the opening deadline</t>
  </si>
  <si>
    <t xml:space="preserve">9 to 12 months typical; must open within 15 months</t>
  </si>
  <si>
    <t xml:space="preserve">How the territory is measured, and what "exclusive" leaves out</t>
  </si>
  <si>
    <t xml:space="preserve">Item 12</t>
  </si>
  <si>
    <t xml:space="preserve">10-mile radius; events and online sales excluded</t>
  </si>
  <si>
    <t xml:space="preserve">Whether you must run the business personally</t>
  </si>
  <si>
    <t xml:space="preserve">Item 15</t>
  </si>
  <si>
    <t xml:space="preserve">No; a trained manager may run it</t>
  </si>
  <si>
    <t xml:space="preserve">Term, renewal conditions, release, transfer fee and non-compete</t>
  </si>
  <si>
    <t xml:space="preserve">Item 17</t>
  </si>
  <si>
    <t xml:space="preserve">10-year term; renewal requires a release; $15,000 transfer fee; 2-year, 10-mile non-compete</t>
  </si>
  <si>
    <t xml:space="preserve">Whether Item 19 exists, units covered out of units open, and gross sales or profit</t>
  </si>
  <si>
    <t xml:space="preserve">Item 19</t>
  </si>
  <si>
    <t xml:space="preserve">Yes; 12 of 18 open units; gross sales only</t>
  </si>
  <si>
    <t xml:space="preserve">Exits over three years, compared with outlets at the start (calculate)</t>
  </si>
  <si>
    <t xml:space="preserve">Item 20, third table</t>
  </si>
  <si>
    <t xml:space="preserve">Agreements signed but not yet open</t>
  </si>
  <si>
    <t xml:space="preserve">Item 20, fifth table</t>
  </si>
  <si>
    <t xml:space="preserve">7 signed, not yet open</t>
  </si>
  <si>
    <t xml:space="preserve">Confidentiality-clause statement, and any franchisee association listed</t>
  </si>
  <si>
    <t xml:space="preserve">Item 20</t>
  </si>
  <si>
    <t xml:space="preserve">Statement present; no association listed</t>
  </si>
  <si>
    <t xml:space="preserve">Audit opinion, and cash on hand</t>
  </si>
  <si>
    <t xml:space="preserve">Item 21</t>
  </si>
  <si>
    <t xml:space="preserve">Clean audit opinion; $1.2M in cash</t>
  </si>
  <si>
    <t xml:space="preserve">What your state’s addendum changes</t>
  </si>
  <si>
    <t xml:space="preserve">State addenda exhibit</t>
  </si>
  <si>
    <t xml:space="preserve">Caps interest rates; voids the out-of-state venue clause</t>
  </si>
  <si>
    <t xml:space="preserve">Calculation for row 11: required-purchase revenue per unit</t>
  </si>
  <si>
    <t xml:space="preserve">Input</t>
  </si>
  <si>
    <t xml:space="preserve">Franchisor’s revenue from required purchases, last fiscal year ($)</t>
  </si>
  <si>
    <t xml:space="preserve">Franchised outlets open at year end</t>
  </si>
  <si>
    <t xml:space="preserve">Required-purchase revenue per unit ($)</t>
  </si>
  <si>
    <t xml:space="preserve">Calculation for row 20: exits over three years</t>
  </si>
  <si>
    <t xml:space="preserve">Input (add up all three years)</t>
  </si>
  <si>
    <t xml:space="preserve">Terminations</t>
  </si>
  <si>
    <t xml:space="preserve">Non-renewals</t>
  </si>
  <si>
    <t xml:space="preserve">Reacquired by the franchisor</t>
  </si>
  <si>
    <t xml:space="preserve">Ceased operations</t>
  </si>
  <si>
    <t xml:space="preserve">Franchised outlets at the start of the first year</t>
  </si>
  <si>
    <t xml:space="preserve">Item 20, first table</t>
  </si>
  <si>
    <t xml:space="preserve">Total exits</t>
  </si>
  <si>
    <t xml:space="preserve">Exits as a share of starting outlets</t>
  </si>
  <si>
    <t xml:space="preserve">Transfers between franchisees sit in Item 20’s second table and are not counted as exits.</t>
  </si>
  <si>
    <t xml:space="preserve">One column per call. Choose owners yourself from the lists in Item 20, and ask every owner the same questions so the answers compare.</t>
  </si>
  <si>
    <t xml:space="preserve">Question</t>
  </si>
  <si>
    <t xml:space="preserve">Call 1</t>
  </si>
  <si>
    <t xml:space="preserve">Call 2</t>
  </si>
  <si>
    <t xml:space="preserve">Call 3</t>
  </si>
  <si>
    <t xml:space="preserve">Call 4</t>
  </si>
  <si>
    <t xml:space="preserve">Call 5</t>
  </si>
  <si>
    <t xml:space="preserve">Call 6</t>
  </si>
  <si>
    <t xml:space="preserve">Call 7</t>
  </si>
  <si>
    <t xml:space="preserve">Call 8</t>
  </si>
  <si>
    <t xml:space="preserve">Call 9</t>
  </si>
  <si>
    <t xml:space="preserve">Brand</t>
  </si>
  <si>
    <t xml:space="preserve">Owner name</t>
  </si>
  <si>
    <t xml:space="preserve">A. Owner</t>
  </si>
  <si>
    <t xml:space="preserve">Current or former owner</t>
  </si>
  <si>
    <t xml:space="preserve">Current</t>
  </si>
  <si>
    <t xml:space="preserve">Years open</t>
  </si>
  <si>
    <t xml:space="preserve">4</t>
  </si>
  <si>
    <t xml:space="preserve">Date of call</t>
  </si>
  <si>
    <t xml:space="preserve">12 May 2026</t>
  </si>
  <si>
    <t xml:space="preserve">Current franchisees</t>
  </si>
  <si>
    <t xml:space="preserve">What was your total investment, and how did it compare with the Item 7 range?</t>
  </si>
  <si>
    <t xml:space="preserve">$1.1M, about $100K over the Item 7 high end</t>
  </si>
  <si>
    <t xml:space="preserve">How long did it take from signing to opening, and what caused any delay?</t>
  </si>
  <si>
    <t xml:space="preserve">14 months; permits added 3</t>
  </si>
  <si>
    <t xml:space="preserve">How many months did it take to break even?</t>
  </si>
  <si>
    <t xml:space="preserve">About 20 months</t>
  </si>
  <si>
    <t xml:space="preserve">How long did your working capital last?</t>
  </si>
  <si>
    <t xml:space="preserve">About 5 months, not the 3 budgeted</t>
  </si>
  <si>
    <t xml:space="preserve">What share of your revenue comes from birthday parties and group bookings?</t>
  </si>
  <si>
    <t xml:space="preserve">Roughly 40% from parties and groups</t>
  </si>
  <si>
    <t xml:space="preserve">How do weekdays compare with weekends, and school terms with summer?</t>
  </si>
  <si>
    <t xml:space="preserve">Weekends double weekdays; summer strongest</t>
  </si>
  <si>
    <t xml:space="preserve">What did training cover, and what did you have to learn on your own?</t>
  </si>
  <si>
    <t xml:space="preserve">Operations yes; hiring and scheduling self-taught</t>
  </si>
  <si>
    <t xml:space="preserve">When something breaks on a Saturday, how fast does support respond?</t>
  </si>
  <si>
    <t xml:space="preserve">Same day by phone; parts in about a week</t>
  </si>
  <si>
    <t xml:space="preserve">How do required supply prices compare with what you could buy elsewhere?</t>
  </si>
  <si>
    <t xml:space="preserve">About 10% above open market</t>
  </si>
  <si>
    <t xml:space="preserve">What does your liability insurance actually cost, and did it match the estimate?</t>
  </si>
  <si>
    <t xml:space="preserve">$28K a year against $20K estimated</t>
  </si>
  <si>
    <t xml:space="preserve">How is the play equipment holding up, and what have repairs cost so far?</t>
  </si>
  <si>
    <t xml:space="preserve">Seams repaired twice in year one</t>
  </si>
  <si>
    <t xml:space="preserve">How hard is it to hire and keep staff, and how young is your team?</t>
  </si>
  <si>
    <t xml:space="preserve">Hard; most staff are 16 to 19</t>
  </si>
  <si>
    <t xml:space="preserve">Is the advertising fund bringing families through the door?</t>
  </si>
  <si>
    <t xml:space="preserve">Some, mostly social ads</t>
  </si>
  <si>
    <t xml:space="preserve">What problems have you had with the franchisor, and how were they settled?</t>
  </si>
  <si>
    <t xml:space="preserve">Late supply orders; fixed after escalation</t>
  </si>
  <si>
    <t xml:space="preserve">Would you buy another unit?</t>
  </si>
  <si>
    <t xml:space="preserve">Yes, if the second site is closer</t>
  </si>
  <si>
    <t xml:space="preserve">Former franchisees</t>
  </si>
  <si>
    <t xml:space="preserve">When did you open, and how long did you operate?</t>
  </si>
  <si>
    <t xml:space="preserve">Opened 2021; operated 3 years</t>
  </si>
  <si>
    <t xml:space="preserve">Why did you leave the system?</t>
  </si>
  <si>
    <t xml:space="preserve">Lease cost outgrew revenue</t>
  </si>
  <si>
    <t xml:space="preserve">Did you break even or make a profit?</t>
  </si>
  <si>
    <t xml:space="preserve">Broke even in year two, then declined</t>
  </si>
  <si>
    <t xml:space="preserve">What did you have to sign on the way out?</t>
  </si>
  <si>
    <t xml:space="preserve">A general release</t>
  </si>
  <si>
    <t xml:space="preserve">What happened to the lease and the play equipment?</t>
  </si>
  <si>
    <t xml:space="preserve">Assigned the lease; equipment resold</t>
  </si>
  <si>
    <t xml:space="preserve">What would you check now that you didn’t check then?</t>
  </si>
  <si>
    <t xml:space="preserve">Parking and co-tenants</t>
  </si>
  <si>
    <t xml:space="preserve">What was your background before you bought?</t>
  </si>
  <si>
    <t xml:space="preserve">Retail management, 12 years</t>
  </si>
  <si>
    <t xml:space="preserve">The remaining questions from the checklist, grouped by who answers them, with one column per brand.</t>
  </si>
  <si>
    <t xml:space="preserve">Your own answers</t>
  </si>
  <si>
    <t xml:space="preserve">Does your cash cover the high end of the Item 7 range, not just the low end?</t>
  </si>
  <si>
    <t xml:space="preserve">Yes; $1.3M available against a $1.2M high end</t>
  </si>
  <si>
    <t xml:space="preserve">Will you run the business yourself or hire a manager, and does Item 15 allow a manager?</t>
  </si>
  <si>
    <t xml:space="preserve">Hiring a manager; Item 15 allows it</t>
  </si>
  <si>
    <t xml:space="preserve">Can you work when families play, which means weekends, school holidays and most of the summer?</t>
  </si>
  <si>
    <t xml:space="preserve">Yes; current job ends in June</t>
  </si>
  <si>
    <t xml:space="preserve">Do you want a business built around children, parents, parties and noise, every week?</t>
  </si>
  <si>
    <t xml:space="preserve">Yes</t>
  </si>
  <si>
    <t xml:space="preserve">What else competes for family weekends within a short drive of where you’d open?</t>
  </si>
  <si>
    <t xml:space="preserve">Two trampoline parks within 15 minutes</t>
  </si>
  <si>
    <t xml:space="preserve">How many months could you go without drawing a salary?</t>
  </si>
  <si>
    <t xml:space="preserve">8 months</t>
  </si>
  <si>
    <t xml:space="preserve">The franchisor and discovery day</t>
  </si>
  <si>
    <t xml:space="preserve">Is this the most recent FDD, and is an update due before I’d sign?</t>
  </si>
  <si>
    <t xml:space="preserve">Current; the next one is due in April</t>
  </si>
  <si>
    <t xml:space="preserve">Who is paid to sell me this franchise, and how?</t>
  </si>
  <si>
    <t xml:space="preserve">In-house sales team; a broker paid on close</t>
  </si>
  <si>
    <t xml:space="preserve">Can I see the written substantiation for your Item 19 figures?</t>
  </si>
  <si>
    <t xml:space="preserve">Requested 5 May; received 12 May</t>
  </si>
  <si>
    <t xml:space="preserve">What have new owners spent in the last two years that Item 7 doesn’t show?</t>
  </si>
  <si>
    <t xml:space="preserve">Permit expediting, about $12K</t>
  </si>
  <si>
    <t xml:space="preserve">Which fees have changed in the last three years, and which can change during my term?</t>
  </si>
  <si>
    <t xml:space="preserve">Technology fee added in 2025</t>
  </si>
  <si>
    <t xml:space="preserve">How many units opened last year, how many closed, and why did they close?</t>
  </si>
  <si>
    <t xml:space="preserve">4 opened, 1 closed (lease dispute)</t>
  </si>
  <si>
    <t xml:space="preserve">Why haven’t the owners with signed but unopened agreements opened yet?</t>
  </si>
  <si>
    <t xml:space="preserve">Three are waiting on sites</t>
  </si>
  <si>
    <t xml:space="preserve">Who supports me after opening, and how many locations does that person cover?</t>
  </si>
  <si>
    <t xml:space="preserve">A field coach covering 9 locations</t>
  </si>
  <si>
    <t xml:space="preserve">How is the advertising fund spent, and do owners have any say?</t>
  </si>
  <si>
    <t xml:space="preserve">Social ads; an owner council votes on the plan</t>
  </si>
  <si>
    <t xml:space="preserve">How does the party program work, from the booking system to the packages to who sets the prices?</t>
  </si>
  <si>
    <t xml:space="preserve">Central booking; owners set local prices</t>
  </si>
  <si>
    <t xml:space="preserve">Which waiver and incident-reporting systems are required, and who pays for them?</t>
  </si>
  <si>
    <t xml:space="preserve">Digital waiver platform, $150 a month</t>
  </si>
  <si>
    <t xml:space="preserve">When must the play equipment be replaced, and what would a replacement cost today?</t>
  </si>
  <si>
    <t xml:space="preserve">Every 36 months; about $140K today</t>
  </si>
  <si>
    <t xml:space="preserve">Is there a group insurance program, and what do owners pay under it?</t>
  </si>
  <si>
    <t xml:space="preserve">Yes; owners report $18K to $30K a year</t>
  </si>
  <si>
    <t xml:space="preserve">What do you expect from me in the first year, in hours and in local marketing?</t>
  </si>
  <si>
    <t xml:space="preserve">50 hours a week; $2K a month on local marketing</t>
  </si>
  <si>
    <t xml:space="preserve">Territory and site</t>
  </si>
  <si>
    <t xml:space="preserve">How is my territory measured, by radius, zip codes, total population or number of children?</t>
  </si>
  <si>
    <t xml:space="preserve">10-mile radius</t>
  </si>
  <si>
    <t xml:space="preserve">How many children live inside it, by the franchisor’s count and by public census figures?</t>
  </si>
  <si>
    <t xml:space="preserve">Franchisor: 48,000; census: 41,000</t>
  </si>
  <si>
    <t xml:space="preserve">What may the franchisor or its affiliates do inside my territory?</t>
  </si>
  <si>
    <t xml:space="preserve">Can sell events and online</t>
  </si>
  <si>
    <t xml:space="preserve">Does keeping the territory depend on hitting a sales target?</t>
  </si>
  <si>
    <t xml:space="preserve">No</t>
  </si>
  <si>
    <t xml:space="preserve">What footprint and ceiling height does the format need?</t>
  </si>
  <si>
    <t xml:space="preserve">15,000 sq ft; 20 ft clear height</t>
  </si>
  <si>
    <t xml:space="preserve">Does zoning allow an amusement or assembly use at the site, and at what occupancy limit?</t>
  </si>
  <si>
    <t xml:space="preserve">Needs a conditional use permit</t>
  </si>
  <si>
    <t xml:space="preserve">Is there parking for a Saturday with back-to-back parties?</t>
  </si>
  <si>
    <t xml:space="preserve">120 shared spaces; tight at 2 p.m.</t>
  </si>
  <si>
    <t xml:space="preserve">Can the lease be made contingent on franchise approval, permits and financing?</t>
  </si>
  <si>
    <t xml:space="preserve">Yes; the landlord agreed to 90 days</t>
  </si>
  <si>
    <t xml:space="preserve">Staffing and safety</t>
  </si>
  <si>
    <t xml:space="preserve">Does my state regulate inflatables as amusement rides?</t>
  </si>
  <si>
    <t xml:space="preserve">Yes, as amusement rides</t>
  </si>
  <si>
    <t xml:space="preserve">What inspection, permit and sticker process applies, and how often?</t>
  </si>
  <si>
    <t xml:space="preserve">Yearly third-party inspection plus a sticker</t>
  </si>
  <si>
    <t xml:space="preserve">Is the equipment built and maintained to ASTM F2374, the standard practice for inflatable amusement devices, and who inspects it, and how often?</t>
  </si>
  <si>
    <t xml:space="preserve">Yes; staff check daily, the supplier yearly</t>
  </si>
  <si>
    <t xml:space="preserve">Does my state set a staff-to-child supervision ratio for rides or play areas?</t>
  </si>
  <si>
    <t xml:space="preserve">No state ratio; the system sets 1 staff to 15 children</t>
  </si>
  <si>
    <t xml:space="preserve">How will I schedule 14- and 15-year-old staff within federal limits?</t>
  </si>
  <si>
    <t xml:space="preserve">Under-16s on weekends and summer days only</t>
  </si>
  <si>
    <t xml:space="preserve">Do state child labor rules add limits of their own?</t>
  </si>
  <si>
    <t xml:space="preserve">Yes; work permits needed under 16</t>
  </si>
  <si>
    <t xml:space="preserve">What background checks does the system require for staff who supervise children?</t>
  </si>
  <si>
    <t xml:space="preserve">Criminal background check for all staff</t>
  </si>
  <si>
    <t xml:space="preserve">What waiver and incident process does my insurer require, and what does cover cost at the franchisor’s required limits?</t>
  </si>
  <si>
    <t xml:space="preserve">Digital waivers; $1M cover quoted at $24K a year</t>
  </si>
  <si>
    <t xml:space="preserve">For your lawyer</t>
  </si>
  <si>
    <t xml:space="preserve">What would the release I sign to renew or sell make me give up?</t>
  </si>
  <si>
    <t xml:space="preserve">All claims up to the date of signing</t>
  </si>
  <si>
    <t xml:space="preserve">What does the personal guarantee cover, and for how long?</t>
  </si>
  <si>
    <t xml:space="preserve">Personal, for the full term</t>
  </si>
  <si>
    <t xml:space="preserve">How far and for how long does the non-compete reach after the franchise ends?</t>
  </si>
  <si>
    <t xml:space="preserve">2 years, 10 miles</t>
  </si>
  <si>
    <t xml:space="preserve">Do the lease and the franchise agreement line up on term, default and assignment?</t>
  </si>
  <si>
    <t xml:space="preserve">Both run 10 years; they line up</t>
  </si>
  <si>
    <t xml:space="preserve">For your accountant</t>
  </si>
  <si>
    <t xml:space="preserve">Is the Item 21 audit opinion clean, and can the franchisor afford the support it promises?</t>
  </si>
  <si>
    <t xml:space="preserve">Clean; $1.2M in cash</t>
  </si>
  <si>
    <t xml:space="preserve">What does a profit and loss statement (P&amp;L) built from the validation-call answers show?</t>
  </si>
  <si>
    <t xml:space="preserve">Break-even in month 18</t>
  </si>
  <si>
    <t xml:space="preserve">Does the working capital in Item 7 cover the ramp-up owners actually described?</t>
  </si>
  <si>
    <t xml:space="preserve">No; add 3 months</t>
  </si>
  <si>
    <t xml:space="preserve">If I’m financing through the Small Business Administration (SBA), is the brand in the SBA Franchise Directory?</t>
  </si>
  <si>
    <t xml:space="preserve">Listed</t>
  </si>
  <si>
    <t xml:space="preserve">Mark each red flag for each brand. Any Yes is a reason to stop, or to slow down until it’s resolved in writing. Then work through the six checks in the week before you sign.</t>
  </si>
  <si>
    <t xml:space="preserve">Red flag</t>
  </si>
  <si>
    <t xml:space="preserve">Pressure to sign or pay before 14 calendar days have passed since you received the FDD.</t>
  </si>
  <si>
    <t xml:space="preserve">Earnings figures offered in conversation that don’t appear in Item 19.</t>
  </si>
  <si>
    <t xml:space="preserve">No written substantiation for Item 19 when you ask for it.</t>
  </si>
  <si>
    <t xml:space="preserve">A closing questionnaire or acknowledgment asking you to confirm you relied only on the FDD, or that nobody told you anything outside it.</t>
  </si>
  <si>
    <t xml:space="preserve">References chosen only by the franchisor, or reluctance when you call names from Item 20 yourself.</t>
  </si>
  <si>
    <t xml:space="preserve">High exits over three years, or a long queue of agreements signed but not yet open.</t>
  </si>
  <si>
    <t xml:space="preserve">No clear answer on when the play equipment must be replaced or what that will cost.</t>
  </si>
  <si>
    <t xml:space="preserve">A newer FDD that is due, or already issued, and hasn’t been sent to you.</t>
  </si>
  <si>
    <t xml:space="preserve">The week before you sign</t>
  </si>
  <si>
    <t xml:space="preserve">The FDD you’re signing against is still the current one.</t>
  </si>
  <si>
    <t xml:space="preserve">Done</t>
  </si>
  <si>
    <t xml:space="preserve">At least 14 calendar days have passed since you received it, and 7 more since any change the franchisor made to the agreement on its own.</t>
  </si>
  <si>
    <t xml:space="preserve">You’ve read your state’s addendum, since it overrides parts of the agreement.</t>
  </si>
  <si>
    <t xml:space="preserve">Financing is committed in writing.</t>
  </si>
  <si>
    <t xml:space="preserve">Insurance is quoted at the franchisor’s required limits.</t>
  </si>
  <si>
    <t xml:space="preserve">The lease contingency is in place.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</si>
</sst>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%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82030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8203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1"/>
      <color rgb="FF182030"/>
      <name val="Arial"/>
      <family val="0"/>
      <charset val="1"/>
    </font>
    <font>
      <sz val="10"/>
      <color rgb="FF18203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1F3F5"/>
      </patternFill>
    </fill>
    <fill>
      <patternFill patternType="solid">
        <fgColor rgb="FFF1F3F5"/>
        <bgColor rgb="FFE3E8EF"/>
      </patternFill>
    </fill>
    <fill>
      <patternFill patternType="solid">
        <fgColor rgb="FF2F3B4C"/>
        <bgColor rgb="FF333300"/>
      </patternFill>
    </fill>
    <fill>
      <patternFill patternType="solid">
        <fgColor rgb="FFE3E8EF"/>
        <bgColor rgb="FFF1F3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0D9"/>
      </left>
      <right style="thin">
        <color rgb="FFC9D0D9"/>
      </right>
      <top style="thin">
        <color rgb="FFC9D0D9"/>
      </top>
      <bottom style="thin">
        <color rgb="FFC9D0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3E8EF"/>
      <rgbColor rgb="FF660066"/>
      <rgbColor rgb="FFFF8080"/>
      <rgbColor rgb="FF0563C1"/>
      <rgbColor rgb="FFC9D0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82030"/>
      <rgbColor rgb="FF333300"/>
      <rgbColor rgb="FF993300"/>
      <rgbColor rgb="FF993366"/>
      <rgbColor rgb="FF4B5563"/>
      <rgbColor rgb="FF2F3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unbox.com/blog/questions-to-ask-before-buying-a-franchise" TargetMode="External"/><Relationship Id="rId2" Type="http://schemas.openxmlformats.org/officeDocument/2006/relationships/hyperlink" Target="https://funbox.com/franchise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funbox.com/blog/questions-to-ask-before-buying-a-franchis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s">
        <v>3</v>
      </c>
    </row>
    <row r="6" customFormat="false" ht="15" hidden="false" customHeight="false" outlineLevel="0" collapsed="false">
      <c r="B6" s="5" t="s">
        <v>4</v>
      </c>
    </row>
    <row r="7" customFormat="false" ht="23.85" hidden="false" customHeight="false" outlineLevel="0" collapsed="false">
      <c r="B7" s="6" t="s">
        <v>5</v>
      </c>
      <c r="C7" s="7" t="s">
        <v>6</v>
      </c>
    </row>
    <row r="8" customFormat="false" ht="23.85" hidden="false" customHeight="false" outlineLevel="0" collapsed="false">
      <c r="B8" s="6" t="s">
        <v>7</v>
      </c>
      <c r="C8" s="7" t="s">
        <v>8</v>
      </c>
    </row>
    <row r="9" customFormat="false" ht="23.85" hidden="false" customHeight="false" outlineLevel="0" collapsed="false">
      <c r="B9" s="6" t="s">
        <v>9</v>
      </c>
      <c r="C9" s="7" t="s">
        <v>10</v>
      </c>
    </row>
    <row r="10" customFormat="false" ht="15" hidden="false" customHeight="false" outlineLevel="0" collapsed="false">
      <c r="B10" s="6" t="s">
        <v>11</v>
      </c>
      <c r="C10" s="7" t="s">
        <v>12</v>
      </c>
    </row>
    <row r="12" customFormat="false" ht="15" hidden="false" customHeight="false" outlineLevel="0" collapsed="false">
      <c r="B12" s="5" t="s">
        <v>13</v>
      </c>
    </row>
    <row r="13" customFormat="false" ht="15" hidden="false" customHeight="false" outlineLevel="0" collapsed="false">
      <c r="B13" s="6" t="s">
        <v>14</v>
      </c>
      <c r="C13" s="7" t="s">
        <v>15</v>
      </c>
    </row>
    <row r="14" customFormat="false" ht="23.85" hidden="false" customHeight="false" outlineLevel="0" collapsed="false">
      <c r="B14" s="6" t="s">
        <v>16</v>
      </c>
      <c r="C14" s="7" t="s">
        <v>17</v>
      </c>
    </row>
    <row r="15" customFormat="false" ht="23.85" hidden="false" customHeight="false" outlineLevel="0" collapsed="false">
      <c r="B15" s="6" t="s">
        <v>18</v>
      </c>
      <c r="C15" s="7" t="s">
        <v>19</v>
      </c>
    </row>
    <row r="16" customFormat="false" ht="15" hidden="false" customHeight="false" outlineLevel="0" collapsed="false">
      <c r="B16" s="6" t="s">
        <v>20</v>
      </c>
      <c r="C16" s="7" t="s">
        <v>21</v>
      </c>
    </row>
    <row r="18" customFormat="false" ht="15" hidden="false" customHeight="false" outlineLevel="0" collapsed="false">
      <c r="B18" s="5" t="s">
        <v>22</v>
      </c>
    </row>
    <row r="19" customFormat="false" ht="15" hidden="false" customHeight="false" outlineLevel="0" collapsed="false">
      <c r="B19" s="8" t="s">
        <v>23</v>
      </c>
      <c r="C19" s="9" t="s">
        <v>24</v>
      </c>
    </row>
    <row r="20" customFormat="false" ht="15" hidden="false" customHeight="false" outlineLevel="0" collapsed="false">
      <c r="B20" s="10" t="s">
        <v>25</v>
      </c>
      <c r="C20" s="9" t="s">
        <v>26</v>
      </c>
    </row>
    <row r="21" customFormat="false" ht="15" hidden="false" customHeight="false" outlineLevel="0" collapsed="false">
      <c r="B21" s="11" t="s">
        <v>27</v>
      </c>
      <c r="C21" s="9" t="s">
        <v>28</v>
      </c>
    </row>
    <row r="23" customFormat="false" ht="15" hidden="false" customHeight="false" outlineLevel="0" collapsed="false">
      <c r="B23" s="5" t="s">
        <v>29</v>
      </c>
    </row>
    <row r="24" customFormat="false" ht="42" hidden="false" customHeight="true" outlineLevel="0" collapsed="false">
      <c r="B24" s="12" t="s">
        <v>30</v>
      </c>
      <c r="C24" s="12"/>
    </row>
    <row r="26" customFormat="false" ht="15" hidden="false" customHeight="false" outlineLevel="0" collapsed="false">
      <c r="B26" s="3" t="s">
        <v>31</v>
      </c>
      <c r="C26" s="4" t="s">
        <v>32</v>
      </c>
    </row>
  </sheetData>
  <mergeCells count="1">
    <mergeCell ref="B24:C24"/>
  </mergeCells>
  <hyperlinks>
    <hyperlink ref="C4" r:id="rId1" display="The Kids Franchise Due-Diligence Checklist on funbox.com"/>
    <hyperlink ref="C26" r:id="rId2" display="funbox.com/franchis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7" min="5" style="0" width="24"/>
  </cols>
  <sheetData>
    <row r="1" customFormat="false" ht="19.7" hidden="false" customHeight="false" outlineLevel="0" collapsed="false">
      <c r="A1" s="1" t="s">
        <v>5</v>
      </c>
    </row>
    <row r="2" customFormat="false" ht="30" hidden="false" customHeight="true" outlineLevel="0" collapsed="false">
      <c r="A2" s="13" t="s">
        <v>33</v>
      </c>
      <c r="B2" s="13"/>
      <c r="C2" s="13"/>
      <c r="D2" s="13"/>
      <c r="E2" s="13"/>
      <c r="F2" s="13"/>
      <c r="G2" s="13"/>
    </row>
    <row r="3" customFormat="false" ht="15" hidden="false" customHeight="false" outlineLevel="0" collapsed="false">
      <c r="A3" s="14" t="s">
        <v>34</v>
      </c>
      <c r="B3" s="14"/>
      <c r="C3" s="14"/>
      <c r="D3" s="14"/>
      <c r="E3" s="14"/>
      <c r="F3" s="14"/>
      <c r="G3" s="14"/>
    </row>
    <row r="4" customFormat="false" ht="12.65" hidden="false" customHeight="false" outlineLevel="0" collapsed="false">
      <c r="A4" s="15" t="s">
        <v>35</v>
      </c>
      <c r="B4" s="15"/>
      <c r="C4" s="15"/>
      <c r="D4" s="15"/>
      <c r="E4" s="15"/>
      <c r="F4" s="15"/>
      <c r="G4" s="15"/>
    </row>
    <row r="5" customFormat="false" ht="27.75" hidden="false" customHeight="true" outlineLevel="0" collapsed="false">
      <c r="A5" s="16" t="s">
        <v>36</v>
      </c>
      <c r="B5" s="16" t="s">
        <v>37</v>
      </c>
      <c r="C5" s="17" t="s">
        <v>38</v>
      </c>
      <c r="D5" s="17" t="s">
        <v>39</v>
      </c>
      <c r="E5" s="17" t="s">
        <v>40</v>
      </c>
      <c r="F5" s="17" t="s">
        <v>41</v>
      </c>
      <c r="G5" s="17" t="s">
        <v>42</v>
      </c>
    </row>
    <row r="6" customFormat="false" ht="30" hidden="false" customHeight="true" outlineLevel="0" collapsed="false">
      <c r="A6" s="18"/>
      <c r="B6" s="19" t="s">
        <v>43</v>
      </c>
      <c r="C6" s="20"/>
      <c r="D6" s="21" t="s">
        <v>44</v>
      </c>
      <c r="E6" s="22"/>
      <c r="F6" s="22"/>
      <c r="G6" s="22"/>
    </row>
    <row r="7" customFormat="false" ht="48" hidden="false" customHeight="true" outlineLevel="0" collapsed="false">
      <c r="A7" s="18" t="n">
        <v>1</v>
      </c>
      <c r="B7" s="20" t="s">
        <v>45</v>
      </c>
      <c r="C7" s="20" t="s">
        <v>46</v>
      </c>
      <c r="D7" s="21" t="s">
        <v>47</v>
      </c>
      <c r="E7" s="22"/>
      <c r="F7" s="22"/>
      <c r="G7" s="22"/>
    </row>
    <row r="8" customFormat="false" ht="48" hidden="false" customHeight="true" outlineLevel="0" collapsed="false">
      <c r="A8" s="18" t="n">
        <v>2</v>
      </c>
      <c r="B8" s="20" t="s">
        <v>48</v>
      </c>
      <c r="C8" s="20" t="s">
        <v>49</v>
      </c>
      <c r="D8" s="21" t="s">
        <v>50</v>
      </c>
      <c r="E8" s="22"/>
      <c r="F8" s="22"/>
      <c r="G8" s="22"/>
    </row>
    <row r="9" customFormat="false" ht="33.75" hidden="false" customHeight="true" outlineLevel="0" collapsed="false">
      <c r="A9" s="18" t="n">
        <v>3</v>
      </c>
      <c r="B9" s="20" t="s">
        <v>51</v>
      </c>
      <c r="C9" s="20" t="s">
        <v>52</v>
      </c>
      <c r="D9" s="21" t="s">
        <v>53</v>
      </c>
      <c r="E9" s="22"/>
      <c r="F9" s="22"/>
      <c r="G9" s="22"/>
    </row>
    <row r="10" customFormat="false" ht="30" hidden="false" customHeight="true" outlineLevel="0" collapsed="false">
      <c r="A10" s="18" t="n">
        <v>4</v>
      </c>
      <c r="B10" s="20" t="s">
        <v>54</v>
      </c>
      <c r="C10" s="20" t="s">
        <v>55</v>
      </c>
      <c r="D10" s="21" t="s">
        <v>56</v>
      </c>
      <c r="E10" s="22"/>
      <c r="F10" s="22"/>
      <c r="G10" s="22"/>
    </row>
    <row r="11" customFormat="false" ht="33.75" hidden="false" customHeight="true" outlineLevel="0" collapsed="false">
      <c r="A11" s="18" t="n">
        <v>5</v>
      </c>
      <c r="B11" s="20" t="s">
        <v>57</v>
      </c>
      <c r="C11" s="20" t="s">
        <v>58</v>
      </c>
      <c r="D11" s="21" t="s">
        <v>59</v>
      </c>
      <c r="E11" s="22"/>
      <c r="F11" s="22"/>
      <c r="G11" s="22"/>
    </row>
    <row r="12" customFormat="false" ht="48" hidden="false" customHeight="true" outlineLevel="0" collapsed="false">
      <c r="A12" s="18" t="n">
        <v>6</v>
      </c>
      <c r="B12" s="20" t="s">
        <v>60</v>
      </c>
      <c r="C12" s="20" t="s">
        <v>61</v>
      </c>
      <c r="D12" s="21" t="s">
        <v>62</v>
      </c>
      <c r="E12" s="22"/>
      <c r="F12" s="22"/>
      <c r="G12" s="22"/>
    </row>
    <row r="13" customFormat="false" ht="33.75" hidden="false" customHeight="true" outlineLevel="0" collapsed="false">
      <c r="A13" s="18" t="n">
        <v>7</v>
      </c>
      <c r="B13" s="20" t="s">
        <v>63</v>
      </c>
      <c r="C13" s="20" t="s">
        <v>64</v>
      </c>
      <c r="D13" s="21" t="s">
        <v>65</v>
      </c>
      <c r="E13" s="22"/>
      <c r="F13" s="22"/>
      <c r="G13" s="22"/>
    </row>
    <row r="14" customFormat="false" ht="33.75" hidden="false" customHeight="true" outlineLevel="0" collapsed="false">
      <c r="A14" s="18" t="n">
        <v>8</v>
      </c>
      <c r="B14" s="20" t="s">
        <v>66</v>
      </c>
      <c r="C14" s="20" t="s">
        <v>67</v>
      </c>
      <c r="D14" s="21" t="s">
        <v>68</v>
      </c>
      <c r="E14" s="22"/>
      <c r="F14" s="22"/>
      <c r="G14" s="22"/>
    </row>
    <row r="15" customFormat="false" ht="48" hidden="false" customHeight="true" outlineLevel="0" collapsed="false">
      <c r="A15" s="18" t="n">
        <v>9</v>
      </c>
      <c r="B15" s="20" t="s">
        <v>69</v>
      </c>
      <c r="C15" s="20" t="s">
        <v>70</v>
      </c>
      <c r="D15" s="21" t="s">
        <v>71</v>
      </c>
      <c r="E15" s="22"/>
      <c r="F15" s="22"/>
      <c r="G15" s="22"/>
    </row>
    <row r="16" customFormat="false" ht="30" hidden="false" customHeight="true" outlineLevel="0" collapsed="false">
      <c r="A16" s="18" t="n">
        <v>10</v>
      </c>
      <c r="B16" s="20" t="s">
        <v>72</v>
      </c>
      <c r="C16" s="20" t="s">
        <v>70</v>
      </c>
      <c r="D16" s="21" t="s">
        <v>73</v>
      </c>
      <c r="E16" s="22"/>
      <c r="F16" s="22"/>
      <c r="G16" s="22"/>
    </row>
    <row r="17" customFormat="false" ht="33.75" hidden="false" customHeight="true" outlineLevel="0" collapsed="false">
      <c r="A17" s="18" t="n">
        <v>11</v>
      </c>
      <c r="B17" s="20" t="s">
        <v>74</v>
      </c>
      <c r="C17" s="20" t="s">
        <v>75</v>
      </c>
      <c r="D17" s="23" t="n">
        <f aca="false">D36</f>
        <v>30000</v>
      </c>
      <c r="E17" s="24" t="str">
        <f aca="false">E36</f>
        <v/>
      </c>
      <c r="F17" s="24" t="str">
        <f aca="false">F36</f>
        <v/>
      </c>
      <c r="G17" s="24" t="str">
        <f aca="false">G36</f>
        <v/>
      </c>
    </row>
    <row r="18" customFormat="false" ht="33.75" hidden="false" customHeight="true" outlineLevel="0" collapsed="false">
      <c r="A18" s="18" t="n">
        <v>12</v>
      </c>
      <c r="B18" s="20" t="s">
        <v>76</v>
      </c>
      <c r="C18" s="20" t="s">
        <v>77</v>
      </c>
      <c r="D18" s="21" t="s">
        <v>78</v>
      </c>
      <c r="E18" s="22"/>
      <c r="F18" s="22"/>
      <c r="G18" s="22"/>
    </row>
    <row r="19" customFormat="false" ht="48" hidden="false" customHeight="true" outlineLevel="0" collapsed="false">
      <c r="A19" s="18" t="n">
        <v>13</v>
      </c>
      <c r="B19" s="20" t="s">
        <v>79</v>
      </c>
      <c r="C19" s="20" t="s">
        <v>80</v>
      </c>
      <c r="D19" s="21" t="s">
        <v>81</v>
      </c>
      <c r="E19" s="22"/>
      <c r="F19" s="22"/>
      <c r="G19" s="22"/>
    </row>
    <row r="20" customFormat="false" ht="33.75" hidden="false" customHeight="true" outlineLevel="0" collapsed="false">
      <c r="A20" s="18" t="n">
        <v>14</v>
      </c>
      <c r="B20" s="20" t="s">
        <v>82</v>
      </c>
      <c r="C20" s="20" t="s">
        <v>83</v>
      </c>
      <c r="D20" s="21" t="s">
        <v>84</v>
      </c>
      <c r="E20" s="22"/>
      <c r="F20" s="22"/>
      <c r="G20" s="22"/>
    </row>
    <row r="21" customFormat="false" ht="33.75" hidden="false" customHeight="true" outlineLevel="0" collapsed="false">
      <c r="A21" s="18" t="n">
        <v>15</v>
      </c>
      <c r="B21" s="20" t="s">
        <v>85</v>
      </c>
      <c r="C21" s="20" t="s">
        <v>83</v>
      </c>
      <c r="D21" s="21" t="s">
        <v>86</v>
      </c>
      <c r="E21" s="22"/>
      <c r="F21" s="22"/>
      <c r="G21" s="22"/>
    </row>
    <row r="22" customFormat="false" ht="33.75" hidden="false" customHeight="true" outlineLevel="0" collapsed="false">
      <c r="A22" s="18" t="n">
        <v>16</v>
      </c>
      <c r="B22" s="20" t="s">
        <v>87</v>
      </c>
      <c r="C22" s="20" t="s">
        <v>88</v>
      </c>
      <c r="D22" s="21" t="s">
        <v>89</v>
      </c>
      <c r="E22" s="22"/>
      <c r="F22" s="22"/>
      <c r="G22" s="22"/>
    </row>
    <row r="23" customFormat="false" ht="30" hidden="false" customHeight="true" outlineLevel="0" collapsed="false">
      <c r="A23" s="18" t="n">
        <v>17</v>
      </c>
      <c r="B23" s="20" t="s">
        <v>90</v>
      </c>
      <c r="C23" s="20" t="s">
        <v>91</v>
      </c>
      <c r="D23" s="21" t="s">
        <v>92</v>
      </c>
      <c r="E23" s="22"/>
      <c r="F23" s="22"/>
      <c r="G23" s="22"/>
    </row>
    <row r="24" customFormat="false" ht="48" hidden="false" customHeight="true" outlineLevel="0" collapsed="false">
      <c r="A24" s="18" t="n">
        <v>18</v>
      </c>
      <c r="B24" s="20" t="s">
        <v>93</v>
      </c>
      <c r="C24" s="20" t="s">
        <v>94</v>
      </c>
      <c r="D24" s="21" t="s">
        <v>95</v>
      </c>
      <c r="E24" s="22"/>
      <c r="F24" s="22"/>
      <c r="G24" s="22"/>
    </row>
    <row r="25" customFormat="false" ht="33.75" hidden="false" customHeight="true" outlineLevel="0" collapsed="false">
      <c r="A25" s="18" t="n">
        <v>19</v>
      </c>
      <c r="B25" s="20" t="s">
        <v>96</v>
      </c>
      <c r="C25" s="20" t="s">
        <v>97</v>
      </c>
      <c r="D25" s="21" t="s">
        <v>98</v>
      </c>
      <c r="E25" s="22"/>
      <c r="F25" s="22"/>
      <c r="G25" s="22"/>
    </row>
    <row r="26" customFormat="false" ht="33.75" hidden="false" customHeight="true" outlineLevel="0" collapsed="false">
      <c r="A26" s="18" t="n">
        <v>20</v>
      </c>
      <c r="B26" s="20" t="s">
        <v>99</v>
      </c>
      <c r="C26" s="20" t="s">
        <v>100</v>
      </c>
      <c r="D26" s="25" t="n">
        <f aca="false">D46</f>
        <v>0.2</v>
      </c>
      <c r="E26" s="26" t="str">
        <f aca="false">E46</f>
        <v/>
      </c>
      <c r="F26" s="26" t="str">
        <f aca="false">F46</f>
        <v/>
      </c>
      <c r="G26" s="26" t="str">
        <f aca="false">G46</f>
        <v/>
      </c>
    </row>
    <row r="27" customFormat="false" ht="30" hidden="false" customHeight="true" outlineLevel="0" collapsed="false">
      <c r="A27" s="18" t="n">
        <v>21</v>
      </c>
      <c r="B27" s="20" t="s">
        <v>101</v>
      </c>
      <c r="C27" s="20" t="s">
        <v>102</v>
      </c>
      <c r="D27" s="21" t="s">
        <v>103</v>
      </c>
      <c r="E27" s="22"/>
      <c r="F27" s="22"/>
      <c r="G27" s="22"/>
    </row>
    <row r="28" customFormat="false" ht="33.75" hidden="false" customHeight="true" outlineLevel="0" collapsed="false">
      <c r="A28" s="18" t="n">
        <v>22</v>
      </c>
      <c r="B28" s="20" t="s">
        <v>104</v>
      </c>
      <c r="C28" s="20" t="s">
        <v>105</v>
      </c>
      <c r="D28" s="21" t="s">
        <v>106</v>
      </c>
      <c r="E28" s="22"/>
      <c r="F28" s="22"/>
      <c r="G28" s="22"/>
    </row>
    <row r="29" customFormat="false" ht="33.75" hidden="false" customHeight="true" outlineLevel="0" collapsed="false">
      <c r="A29" s="18" t="n">
        <v>23</v>
      </c>
      <c r="B29" s="20" t="s">
        <v>107</v>
      </c>
      <c r="C29" s="20" t="s">
        <v>108</v>
      </c>
      <c r="D29" s="21" t="s">
        <v>109</v>
      </c>
      <c r="E29" s="22"/>
      <c r="F29" s="22"/>
      <c r="G29" s="22"/>
    </row>
    <row r="30" customFormat="false" ht="33.75" hidden="false" customHeight="true" outlineLevel="0" collapsed="false">
      <c r="A30" s="18" t="n">
        <v>24</v>
      </c>
      <c r="B30" s="20" t="s">
        <v>110</v>
      </c>
      <c r="C30" s="20" t="s">
        <v>111</v>
      </c>
      <c r="D30" s="21" t="s">
        <v>112</v>
      </c>
      <c r="E30" s="22"/>
      <c r="F30" s="22"/>
      <c r="G30" s="22"/>
    </row>
    <row r="31" customFormat="false" ht="30" hidden="false" customHeight="true" outlineLevel="0" collapsed="false"/>
    <row r="32" customFormat="false" ht="30" hidden="false" customHeight="true" outlineLevel="0" collapsed="false">
      <c r="A32" s="27" t="s">
        <v>113</v>
      </c>
      <c r="B32" s="28"/>
      <c r="C32" s="28"/>
      <c r="D32" s="28"/>
      <c r="E32" s="28"/>
      <c r="F32" s="28"/>
      <c r="G32" s="28"/>
    </row>
    <row r="33" customFormat="false" ht="27.75" hidden="false" customHeight="true" outlineLevel="0" collapsed="false">
      <c r="A33" s="16"/>
      <c r="B33" s="16" t="s">
        <v>114</v>
      </c>
      <c r="C33" s="17" t="s">
        <v>38</v>
      </c>
      <c r="D33" s="17" t="s">
        <v>39</v>
      </c>
      <c r="E33" s="17" t="s">
        <v>40</v>
      </c>
      <c r="F33" s="17" t="s">
        <v>41</v>
      </c>
      <c r="G33" s="17" t="s">
        <v>42</v>
      </c>
    </row>
    <row r="34" customFormat="false" ht="33.75" hidden="false" customHeight="true" outlineLevel="0" collapsed="false">
      <c r="A34" s="18"/>
      <c r="B34" s="20" t="s">
        <v>115</v>
      </c>
      <c r="C34" s="20" t="s">
        <v>80</v>
      </c>
      <c r="D34" s="29" t="n">
        <v>600000</v>
      </c>
      <c r="E34" s="30"/>
      <c r="F34" s="30"/>
      <c r="G34" s="30"/>
    </row>
    <row r="35" customFormat="false" ht="30" hidden="false" customHeight="true" outlineLevel="0" collapsed="false">
      <c r="A35" s="18"/>
      <c r="B35" s="20" t="s">
        <v>116</v>
      </c>
      <c r="C35" s="20" t="s">
        <v>105</v>
      </c>
      <c r="D35" s="21" t="n">
        <v>20</v>
      </c>
      <c r="E35" s="31"/>
      <c r="F35" s="31"/>
      <c r="G35" s="31"/>
    </row>
    <row r="36" customFormat="false" ht="33.75" hidden="false" customHeight="true" outlineLevel="0" collapsed="false">
      <c r="A36" s="18"/>
      <c r="B36" s="19" t="s">
        <v>117</v>
      </c>
      <c r="C36" s="20"/>
      <c r="D36" s="23" t="n">
        <f aca="false">IF(OR(D34="",D35=""),"",IFERROR(D34/D35,""))</f>
        <v>30000</v>
      </c>
      <c r="E36" s="24" t="str">
        <f aca="false">IF(OR(E34="",E35=""),"",IFERROR(E34/E35,""))</f>
        <v/>
      </c>
      <c r="F36" s="24" t="str">
        <f aca="false">IF(OR(F34="",F35=""),"",IFERROR(F34/F35,""))</f>
        <v/>
      </c>
      <c r="G36" s="24" t="str">
        <f aca="false">IF(OR(G34="",G35=""),"",IFERROR(G34/G35,""))</f>
        <v/>
      </c>
    </row>
    <row r="37" customFormat="false" ht="30" hidden="false" customHeight="true" outlineLevel="0" collapsed="false"/>
    <row r="38" customFormat="false" ht="30" hidden="false" customHeight="true" outlineLevel="0" collapsed="false">
      <c r="A38" s="27" t="s">
        <v>118</v>
      </c>
      <c r="B38" s="28"/>
      <c r="C38" s="28"/>
      <c r="D38" s="28"/>
      <c r="E38" s="28"/>
      <c r="F38" s="28"/>
      <c r="G38" s="28"/>
    </row>
    <row r="39" customFormat="false" ht="27.75" hidden="false" customHeight="true" outlineLevel="0" collapsed="false">
      <c r="A39" s="16"/>
      <c r="B39" s="16" t="s">
        <v>119</v>
      </c>
      <c r="C39" s="17" t="s">
        <v>38</v>
      </c>
      <c r="D39" s="17" t="s">
        <v>39</v>
      </c>
      <c r="E39" s="17" t="s">
        <v>40</v>
      </c>
      <c r="F39" s="17" t="s">
        <v>41</v>
      </c>
      <c r="G39" s="17" t="s">
        <v>42</v>
      </c>
    </row>
    <row r="40" customFormat="false" ht="30" hidden="false" customHeight="true" outlineLevel="0" collapsed="false">
      <c r="A40" s="18"/>
      <c r="B40" s="20" t="s">
        <v>120</v>
      </c>
      <c r="C40" s="20" t="s">
        <v>100</v>
      </c>
      <c r="D40" s="21" t="n">
        <v>3</v>
      </c>
      <c r="E40" s="31"/>
      <c r="F40" s="31"/>
      <c r="G40" s="31"/>
    </row>
    <row r="41" customFormat="false" ht="30" hidden="false" customHeight="true" outlineLevel="0" collapsed="false">
      <c r="A41" s="18"/>
      <c r="B41" s="20" t="s">
        <v>121</v>
      </c>
      <c r="C41" s="20" t="s">
        <v>100</v>
      </c>
      <c r="D41" s="21" t="n">
        <v>1</v>
      </c>
      <c r="E41" s="31"/>
      <c r="F41" s="31"/>
      <c r="G41" s="31"/>
    </row>
    <row r="42" customFormat="false" ht="30" hidden="false" customHeight="true" outlineLevel="0" collapsed="false">
      <c r="A42" s="18"/>
      <c r="B42" s="20" t="s">
        <v>122</v>
      </c>
      <c r="C42" s="20" t="s">
        <v>100</v>
      </c>
      <c r="D42" s="21" t="n">
        <v>0</v>
      </c>
      <c r="E42" s="31"/>
      <c r="F42" s="31"/>
      <c r="G42" s="31"/>
    </row>
    <row r="43" customFormat="false" ht="30" hidden="false" customHeight="true" outlineLevel="0" collapsed="false">
      <c r="A43" s="18"/>
      <c r="B43" s="20" t="s">
        <v>123</v>
      </c>
      <c r="C43" s="20" t="s">
        <v>100</v>
      </c>
      <c r="D43" s="21" t="n">
        <v>2</v>
      </c>
      <c r="E43" s="31"/>
      <c r="F43" s="31"/>
      <c r="G43" s="31"/>
    </row>
    <row r="44" customFormat="false" ht="30" hidden="false" customHeight="true" outlineLevel="0" collapsed="false">
      <c r="A44" s="18"/>
      <c r="B44" s="20" t="s">
        <v>124</v>
      </c>
      <c r="C44" s="20" t="s">
        <v>125</v>
      </c>
      <c r="D44" s="21" t="n">
        <v>30</v>
      </c>
      <c r="E44" s="31"/>
      <c r="F44" s="31"/>
      <c r="G44" s="31"/>
    </row>
    <row r="45" customFormat="false" ht="33.75" hidden="false" customHeight="true" outlineLevel="0" collapsed="false">
      <c r="A45" s="18"/>
      <c r="B45" s="20" t="s">
        <v>126</v>
      </c>
      <c r="C45" s="20"/>
      <c r="D45" s="32" t="n">
        <f aca="false">IF(COUNT(D40:D43)=0,"",SUM(D40:D43))</f>
        <v>6</v>
      </c>
      <c r="E45" s="33" t="str">
        <f aca="false">IF(COUNT(E40:E43)=0,"",SUM(E40:E43))</f>
        <v/>
      </c>
      <c r="F45" s="33" t="str">
        <f aca="false">IF(COUNT(F40:F43)=0,"",SUM(F40:F43))</f>
        <v/>
      </c>
      <c r="G45" s="33" t="str">
        <f aca="false">IF(COUNT(G40:G43)=0,"",SUM(G40:G43))</f>
        <v/>
      </c>
    </row>
    <row r="46" customFormat="false" ht="33.75" hidden="false" customHeight="true" outlineLevel="0" collapsed="false">
      <c r="A46" s="18"/>
      <c r="B46" s="19" t="s">
        <v>127</v>
      </c>
      <c r="C46" s="20"/>
      <c r="D46" s="25" t="n">
        <f aca="false">IF(OR(D45="",D44=""),"",IFERROR(D45/D44,""))</f>
        <v>0.2</v>
      </c>
      <c r="E46" s="26" t="str">
        <f aca="false">IF(OR(E45="",E44=""),"",IFERROR(E45/E44,""))</f>
        <v/>
      </c>
      <c r="F46" s="26" t="str">
        <f aca="false">IF(OR(F45="",F44=""),"",IFERROR(F45/F44,""))</f>
        <v/>
      </c>
      <c r="G46" s="26" t="str">
        <f aca="false">IF(OR(G45="",G44=""),"",IFERROR(G45/G44,""))</f>
        <v/>
      </c>
    </row>
    <row r="47" customFormat="false" ht="33.75" hidden="false" customHeight="true" outlineLevel="0" collapsed="false">
      <c r="B47" s="34" t="s">
        <v>128</v>
      </c>
    </row>
  </sheetData>
  <mergeCells count="3">
    <mergeCell ref="A2:G2"/>
    <mergeCell ref="A3:G3"/>
    <mergeCell ref="A4:G4"/>
  </mergeCells>
  <hyperlinks>
    <hyperlink ref="A4" r:id="rId1" display="Why each check matters: The Kids Franchise Due-Diligence Checklist on funbox.com"/>
  </hyperlink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Funbox Kids Franchise Due-Diligence Worksheet  |  &amp;A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3" min="3" style="0" width="30"/>
    <col collapsed="false" customWidth="true" hidden="false" outlineLevel="0" max="12" min="4" style="0" width="20"/>
  </cols>
  <sheetData>
    <row r="1" customFormat="false" ht="19.7" hidden="false" customHeight="false" outlineLevel="0" collapsed="false">
      <c r="A1" s="1" t="s">
        <v>7</v>
      </c>
    </row>
    <row r="2" customFormat="false" ht="30" hidden="false" customHeight="true" outlineLevel="0" collapsed="false">
      <c r="A2" s="13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customFormat="false" ht="15" hidden="false" customHeight="false" outlineLevel="0" collapsed="false">
      <c r="A3" s="14" t="s">
        <v>34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customFormat="false" ht="27.75" hidden="false" customHeight="true" outlineLevel="0" collapsed="false">
      <c r="A5" s="16" t="s">
        <v>36</v>
      </c>
      <c r="B5" s="16" t="s">
        <v>130</v>
      </c>
      <c r="C5" s="17" t="s">
        <v>39</v>
      </c>
      <c r="D5" s="17" t="s">
        <v>131</v>
      </c>
      <c r="E5" s="17" t="s">
        <v>132</v>
      </c>
      <c r="F5" s="17" t="s">
        <v>133</v>
      </c>
      <c r="G5" s="17" t="s">
        <v>134</v>
      </c>
      <c r="H5" s="17" t="s">
        <v>135</v>
      </c>
      <c r="I5" s="17" t="s">
        <v>136</v>
      </c>
      <c r="J5" s="17" t="s">
        <v>137</v>
      </c>
      <c r="K5" s="17" t="s">
        <v>138</v>
      </c>
      <c r="L5" s="17" t="s">
        <v>139</v>
      </c>
    </row>
    <row r="6" customFormat="false" ht="30" hidden="false" customHeight="true" outlineLevel="0" collapsed="false">
      <c r="A6" s="18"/>
      <c r="B6" s="19" t="s">
        <v>140</v>
      </c>
      <c r="C6" s="21" t="s">
        <v>44</v>
      </c>
      <c r="D6" s="22"/>
      <c r="E6" s="22"/>
      <c r="F6" s="22"/>
      <c r="G6" s="22"/>
      <c r="H6" s="22"/>
      <c r="I6" s="22"/>
      <c r="J6" s="22"/>
      <c r="K6" s="22"/>
      <c r="L6" s="22"/>
    </row>
    <row r="7" customFormat="false" ht="30" hidden="false" customHeight="true" outlineLevel="0" collapsed="false">
      <c r="A7" s="18"/>
      <c r="B7" s="19" t="s">
        <v>141</v>
      </c>
      <c r="C7" s="21" t="s">
        <v>142</v>
      </c>
      <c r="D7" s="22"/>
      <c r="E7" s="22"/>
      <c r="F7" s="22"/>
      <c r="G7" s="22"/>
      <c r="H7" s="22"/>
      <c r="I7" s="22"/>
      <c r="J7" s="22"/>
      <c r="K7" s="22"/>
      <c r="L7" s="22"/>
    </row>
    <row r="8" customFormat="false" ht="30" hidden="false" customHeight="true" outlineLevel="0" collapsed="false">
      <c r="A8" s="18"/>
      <c r="B8" s="19" t="s">
        <v>143</v>
      </c>
      <c r="C8" s="21" t="s">
        <v>144</v>
      </c>
      <c r="D8" s="22"/>
      <c r="E8" s="22"/>
      <c r="F8" s="22"/>
      <c r="G8" s="22"/>
      <c r="H8" s="22"/>
      <c r="I8" s="22"/>
      <c r="J8" s="22"/>
      <c r="K8" s="22"/>
      <c r="L8" s="22"/>
    </row>
    <row r="9" customFormat="false" ht="30" hidden="false" customHeight="true" outlineLevel="0" collapsed="false">
      <c r="A9" s="18"/>
      <c r="B9" s="19" t="s">
        <v>145</v>
      </c>
      <c r="C9" s="21" t="s">
        <v>146</v>
      </c>
      <c r="D9" s="22"/>
      <c r="E9" s="22"/>
      <c r="F9" s="22"/>
      <c r="G9" s="22"/>
      <c r="H9" s="22"/>
      <c r="I9" s="22"/>
      <c r="J9" s="22"/>
      <c r="K9" s="22"/>
      <c r="L9" s="22"/>
    </row>
    <row r="10" customFormat="false" ht="30" hidden="false" customHeight="true" outlineLevel="0" collapsed="false">
      <c r="A10" s="18"/>
      <c r="B10" s="19" t="s">
        <v>147</v>
      </c>
      <c r="C10" s="21" t="s">
        <v>148</v>
      </c>
      <c r="D10" s="22"/>
      <c r="E10" s="22"/>
      <c r="F10" s="22"/>
      <c r="G10" s="22"/>
      <c r="H10" s="22"/>
      <c r="I10" s="22"/>
      <c r="J10" s="22"/>
      <c r="K10" s="22"/>
      <c r="L10" s="22"/>
    </row>
    <row r="11" customFormat="false" ht="30" hidden="false" customHeight="true" outlineLevel="0" collapsed="false"/>
    <row r="12" customFormat="false" ht="30" hidden="false" customHeight="true" outlineLevel="0" collapsed="false">
      <c r="A12" s="27" t="s">
        <v>149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customFormat="false" ht="33.75" hidden="false" customHeight="true" outlineLevel="0" collapsed="false">
      <c r="A13" s="18" t="n">
        <v>1</v>
      </c>
      <c r="B13" s="20" t="s">
        <v>150</v>
      </c>
      <c r="C13" s="21" t="s">
        <v>151</v>
      </c>
      <c r="D13" s="22"/>
      <c r="E13" s="22"/>
      <c r="F13" s="22"/>
      <c r="G13" s="22"/>
      <c r="H13" s="22"/>
      <c r="I13" s="22"/>
      <c r="J13" s="22"/>
      <c r="K13" s="22"/>
      <c r="L13" s="22"/>
    </row>
    <row r="14" customFormat="false" ht="33.75" hidden="false" customHeight="true" outlineLevel="0" collapsed="false">
      <c r="A14" s="18" t="n">
        <v>2</v>
      </c>
      <c r="B14" s="20" t="s">
        <v>152</v>
      </c>
      <c r="C14" s="21" t="s">
        <v>153</v>
      </c>
      <c r="D14" s="22"/>
      <c r="E14" s="22"/>
      <c r="F14" s="22"/>
      <c r="G14" s="22"/>
      <c r="H14" s="22"/>
      <c r="I14" s="22"/>
      <c r="J14" s="22"/>
      <c r="K14" s="22"/>
      <c r="L14" s="22"/>
    </row>
    <row r="15" customFormat="false" ht="30" hidden="false" customHeight="true" outlineLevel="0" collapsed="false">
      <c r="A15" s="18" t="n">
        <v>3</v>
      </c>
      <c r="B15" s="20" t="s">
        <v>154</v>
      </c>
      <c r="C15" s="21" t="s">
        <v>155</v>
      </c>
      <c r="D15" s="22"/>
      <c r="E15" s="22"/>
      <c r="F15" s="22"/>
      <c r="G15" s="22"/>
      <c r="H15" s="22"/>
      <c r="I15" s="22"/>
      <c r="J15" s="22"/>
      <c r="K15" s="22"/>
      <c r="L15" s="22"/>
    </row>
    <row r="16" customFormat="false" ht="33.75" hidden="false" customHeight="true" outlineLevel="0" collapsed="false">
      <c r="A16" s="18" t="n">
        <v>4</v>
      </c>
      <c r="B16" s="20" t="s">
        <v>156</v>
      </c>
      <c r="C16" s="21" t="s">
        <v>157</v>
      </c>
      <c r="D16" s="22"/>
      <c r="E16" s="22"/>
      <c r="F16" s="22"/>
      <c r="G16" s="22"/>
      <c r="H16" s="22"/>
      <c r="I16" s="22"/>
      <c r="J16" s="22"/>
      <c r="K16" s="22"/>
      <c r="L16" s="22"/>
    </row>
    <row r="17" customFormat="false" ht="33.75" hidden="false" customHeight="true" outlineLevel="0" collapsed="false">
      <c r="A17" s="18" t="n">
        <v>5</v>
      </c>
      <c r="B17" s="20" t="s">
        <v>158</v>
      </c>
      <c r="C17" s="21" t="s">
        <v>159</v>
      </c>
      <c r="D17" s="22"/>
      <c r="E17" s="22"/>
      <c r="F17" s="22"/>
      <c r="G17" s="22"/>
      <c r="H17" s="22"/>
      <c r="I17" s="22"/>
      <c r="J17" s="22"/>
      <c r="K17" s="22"/>
      <c r="L17" s="22"/>
    </row>
    <row r="18" customFormat="false" ht="33.75" hidden="false" customHeight="true" outlineLevel="0" collapsed="false">
      <c r="A18" s="18" t="n">
        <v>6</v>
      </c>
      <c r="B18" s="20" t="s">
        <v>160</v>
      </c>
      <c r="C18" s="21" t="s">
        <v>161</v>
      </c>
      <c r="D18" s="22"/>
      <c r="E18" s="22"/>
      <c r="F18" s="22"/>
      <c r="G18" s="22"/>
      <c r="H18" s="22"/>
      <c r="I18" s="22"/>
      <c r="J18" s="22"/>
      <c r="K18" s="22"/>
      <c r="L18" s="22"/>
    </row>
    <row r="19" customFormat="false" ht="33.75" hidden="false" customHeight="true" outlineLevel="0" collapsed="false">
      <c r="A19" s="18" t="n">
        <v>7</v>
      </c>
      <c r="B19" s="20" t="s">
        <v>162</v>
      </c>
      <c r="C19" s="21" t="s">
        <v>163</v>
      </c>
      <c r="D19" s="22"/>
      <c r="E19" s="22"/>
      <c r="F19" s="22"/>
      <c r="G19" s="22"/>
      <c r="H19" s="22"/>
      <c r="I19" s="22"/>
      <c r="J19" s="22"/>
      <c r="K19" s="22"/>
      <c r="L19" s="22"/>
    </row>
    <row r="20" customFormat="false" ht="33.75" hidden="false" customHeight="true" outlineLevel="0" collapsed="false">
      <c r="A20" s="18" t="n">
        <v>8</v>
      </c>
      <c r="B20" s="20" t="s">
        <v>164</v>
      </c>
      <c r="C20" s="21" t="s">
        <v>165</v>
      </c>
      <c r="D20" s="22"/>
      <c r="E20" s="22"/>
      <c r="F20" s="22"/>
      <c r="G20" s="22"/>
      <c r="H20" s="22"/>
      <c r="I20" s="22"/>
      <c r="J20" s="22"/>
      <c r="K20" s="22"/>
      <c r="L20" s="22"/>
    </row>
    <row r="21" customFormat="false" ht="33.75" hidden="false" customHeight="true" outlineLevel="0" collapsed="false">
      <c r="A21" s="18" t="n">
        <v>9</v>
      </c>
      <c r="B21" s="20" t="s">
        <v>166</v>
      </c>
      <c r="C21" s="21" t="s">
        <v>167</v>
      </c>
      <c r="D21" s="22"/>
      <c r="E21" s="22"/>
      <c r="F21" s="22"/>
      <c r="G21" s="22"/>
      <c r="H21" s="22"/>
      <c r="I21" s="22"/>
      <c r="J21" s="22"/>
      <c r="K21" s="22"/>
      <c r="L21" s="22"/>
    </row>
    <row r="22" customFormat="false" ht="33.75" hidden="false" customHeight="true" outlineLevel="0" collapsed="false">
      <c r="A22" s="18" t="n">
        <v>10</v>
      </c>
      <c r="B22" s="20" t="s">
        <v>168</v>
      </c>
      <c r="C22" s="21" t="s">
        <v>169</v>
      </c>
      <c r="D22" s="22"/>
      <c r="E22" s="22"/>
      <c r="F22" s="22"/>
      <c r="G22" s="22"/>
      <c r="H22" s="22"/>
      <c r="I22" s="22"/>
      <c r="J22" s="22"/>
      <c r="K22" s="22"/>
      <c r="L22" s="22"/>
    </row>
    <row r="23" customFormat="false" ht="33.75" hidden="false" customHeight="true" outlineLevel="0" collapsed="false">
      <c r="A23" s="18" t="n">
        <v>11</v>
      </c>
      <c r="B23" s="20" t="s">
        <v>170</v>
      </c>
      <c r="C23" s="21" t="s">
        <v>171</v>
      </c>
      <c r="D23" s="22"/>
      <c r="E23" s="22"/>
      <c r="F23" s="22"/>
      <c r="G23" s="22"/>
      <c r="H23" s="22"/>
      <c r="I23" s="22"/>
      <c r="J23" s="22"/>
      <c r="K23" s="22"/>
      <c r="L23" s="22"/>
    </row>
    <row r="24" customFormat="false" ht="33.75" hidden="false" customHeight="true" outlineLevel="0" collapsed="false">
      <c r="A24" s="18" t="n">
        <v>12</v>
      </c>
      <c r="B24" s="20" t="s">
        <v>172</v>
      </c>
      <c r="C24" s="21" t="s">
        <v>173</v>
      </c>
      <c r="D24" s="22"/>
      <c r="E24" s="22"/>
      <c r="F24" s="22"/>
      <c r="G24" s="22"/>
      <c r="H24" s="22"/>
      <c r="I24" s="22"/>
      <c r="J24" s="22"/>
      <c r="K24" s="22"/>
      <c r="L24" s="22"/>
    </row>
    <row r="25" customFormat="false" ht="33.75" hidden="false" customHeight="true" outlineLevel="0" collapsed="false">
      <c r="A25" s="18" t="n">
        <v>13</v>
      </c>
      <c r="B25" s="20" t="s">
        <v>174</v>
      </c>
      <c r="C25" s="21" t="s">
        <v>175</v>
      </c>
      <c r="D25" s="22"/>
      <c r="E25" s="22"/>
      <c r="F25" s="22"/>
      <c r="G25" s="22"/>
      <c r="H25" s="22"/>
      <c r="I25" s="22"/>
      <c r="J25" s="22"/>
      <c r="K25" s="22"/>
      <c r="L25" s="22"/>
    </row>
    <row r="26" customFormat="false" ht="33.75" hidden="false" customHeight="true" outlineLevel="0" collapsed="false">
      <c r="A26" s="18" t="n">
        <v>14</v>
      </c>
      <c r="B26" s="20" t="s">
        <v>176</v>
      </c>
      <c r="C26" s="21" t="s">
        <v>177</v>
      </c>
      <c r="D26" s="22"/>
      <c r="E26" s="22"/>
      <c r="F26" s="22"/>
      <c r="G26" s="22"/>
      <c r="H26" s="22"/>
      <c r="I26" s="22"/>
      <c r="J26" s="22"/>
      <c r="K26" s="22"/>
      <c r="L26" s="22"/>
    </row>
    <row r="27" customFormat="false" ht="33.75" hidden="false" customHeight="true" outlineLevel="0" collapsed="false">
      <c r="A27" s="18" t="n">
        <v>15</v>
      </c>
      <c r="B27" s="20" t="s">
        <v>178</v>
      </c>
      <c r="C27" s="21" t="s">
        <v>179</v>
      </c>
      <c r="D27" s="22"/>
      <c r="E27" s="22"/>
      <c r="F27" s="22"/>
      <c r="G27" s="22"/>
      <c r="H27" s="22"/>
      <c r="I27" s="22"/>
      <c r="J27" s="22"/>
      <c r="K27" s="22"/>
      <c r="L27" s="22"/>
    </row>
    <row r="28" customFormat="false" ht="30" hidden="false" customHeight="true" outlineLevel="0" collapsed="false"/>
    <row r="29" customFormat="false" ht="30" hidden="false" customHeight="true" outlineLevel="0" collapsed="false">
      <c r="A29" s="27" t="s">
        <v>180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customFormat="false" ht="30" hidden="false" customHeight="true" outlineLevel="0" collapsed="false">
      <c r="A30" s="18" t="n">
        <v>1</v>
      </c>
      <c r="B30" s="20" t="s">
        <v>181</v>
      </c>
      <c r="C30" s="21" t="s">
        <v>182</v>
      </c>
      <c r="D30" s="22"/>
      <c r="E30" s="22"/>
      <c r="F30" s="22"/>
      <c r="G30" s="22"/>
      <c r="H30" s="22"/>
      <c r="I30" s="22"/>
      <c r="J30" s="22"/>
      <c r="K30" s="22"/>
      <c r="L30" s="22"/>
    </row>
    <row r="31" customFormat="false" ht="30" hidden="false" customHeight="true" outlineLevel="0" collapsed="false">
      <c r="A31" s="18" t="n">
        <v>2</v>
      </c>
      <c r="B31" s="20" t="s">
        <v>183</v>
      </c>
      <c r="C31" s="21" t="s">
        <v>184</v>
      </c>
      <c r="D31" s="22"/>
      <c r="E31" s="22"/>
      <c r="F31" s="22"/>
      <c r="G31" s="22"/>
      <c r="H31" s="22"/>
      <c r="I31" s="22"/>
      <c r="J31" s="22"/>
      <c r="K31" s="22"/>
      <c r="L31" s="22"/>
    </row>
    <row r="32" customFormat="false" ht="33.75" hidden="false" customHeight="true" outlineLevel="0" collapsed="false">
      <c r="A32" s="18" t="n">
        <v>3</v>
      </c>
      <c r="B32" s="20" t="s">
        <v>185</v>
      </c>
      <c r="C32" s="21" t="s">
        <v>186</v>
      </c>
      <c r="D32" s="22"/>
      <c r="E32" s="22"/>
      <c r="F32" s="22"/>
      <c r="G32" s="22"/>
      <c r="H32" s="22"/>
      <c r="I32" s="22"/>
      <c r="J32" s="22"/>
      <c r="K32" s="22"/>
      <c r="L32" s="22"/>
    </row>
    <row r="33" customFormat="false" ht="30" hidden="false" customHeight="true" outlineLevel="0" collapsed="false">
      <c r="A33" s="18" t="n">
        <v>4</v>
      </c>
      <c r="B33" s="20" t="s">
        <v>187</v>
      </c>
      <c r="C33" s="21" t="s">
        <v>188</v>
      </c>
      <c r="D33" s="22"/>
      <c r="E33" s="22"/>
      <c r="F33" s="22"/>
      <c r="G33" s="22"/>
      <c r="H33" s="22"/>
      <c r="I33" s="22"/>
      <c r="J33" s="22"/>
      <c r="K33" s="22"/>
      <c r="L33" s="22"/>
    </row>
    <row r="34" customFormat="false" ht="33.75" hidden="false" customHeight="true" outlineLevel="0" collapsed="false">
      <c r="A34" s="18" t="n">
        <v>5</v>
      </c>
      <c r="B34" s="20" t="s">
        <v>189</v>
      </c>
      <c r="C34" s="21" t="s">
        <v>190</v>
      </c>
      <c r="D34" s="22"/>
      <c r="E34" s="22"/>
      <c r="F34" s="22"/>
      <c r="G34" s="22"/>
      <c r="H34" s="22"/>
      <c r="I34" s="22"/>
      <c r="J34" s="22"/>
      <c r="K34" s="22"/>
      <c r="L34" s="22"/>
    </row>
    <row r="35" customFormat="false" ht="30" hidden="false" customHeight="true" outlineLevel="0" collapsed="false">
      <c r="A35" s="18" t="n">
        <v>6</v>
      </c>
      <c r="B35" s="20" t="s">
        <v>191</v>
      </c>
      <c r="C35" s="21" t="s">
        <v>192</v>
      </c>
      <c r="D35" s="22"/>
      <c r="E35" s="22"/>
      <c r="F35" s="22"/>
      <c r="G35" s="22"/>
      <c r="H35" s="22"/>
      <c r="I35" s="22"/>
      <c r="J35" s="22"/>
      <c r="K35" s="22"/>
      <c r="L35" s="22"/>
    </row>
    <row r="36" customFormat="false" ht="30" hidden="false" customHeight="true" outlineLevel="0" collapsed="false">
      <c r="A36" s="18" t="n">
        <v>7</v>
      </c>
      <c r="B36" s="20" t="s">
        <v>193</v>
      </c>
      <c r="C36" s="21" t="s">
        <v>194</v>
      </c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2">
    <mergeCell ref="A2:L2"/>
    <mergeCell ref="A3:L3"/>
  </mergeCells>
  <dataValidations count="1">
    <dataValidation allowBlank="true" errorStyle="stop" operator="between" showDropDown="false" showErrorMessage="false" showInputMessage="false" sqref="D8:L8" type="list">
      <formula1>"Current,Former"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Funbox Kids Franchise Due-Diligence Worksheet  |  &amp;A  |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6"/>
    <col collapsed="false" customWidth="true" hidden="false" outlineLevel="0" max="3" min="3" style="0" width="30"/>
    <col collapsed="false" customWidth="true" hidden="false" outlineLevel="0" max="6" min="4" style="0" width="26"/>
  </cols>
  <sheetData>
    <row r="1" customFormat="false" ht="19.7" hidden="false" customHeight="false" outlineLevel="0" collapsed="false">
      <c r="A1" s="1" t="s">
        <v>9</v>
      </c>
    </row>
    <row r="2" customFormat="false" ht="30" hidden="false" customHeight="true" outlineLevel="0" collapsed="false">
      <c r="A2" s="13" t="s">
        <v>195</v>
      </c>
      <c r="B2" s="13"/>
      <c r="C2" s="13"/>
      <c r="D2" s="13"/>
      <c r="E2" s="13"/>
      <c r="F2" s="13"/>
    </row>
    <row r="3" customFormat="false" ht="15" hidden="false" customHeight="false" outlineLevel="0" collapsed="false">
      <c r="A3" s="14" t="s">
        <v>34</v>
      </c>
      <c r="B3" s="14"/>
      <c r="C3" s="14"/>
      <c r="D3" s="14"/>
      <c r="E3" s="14"/>
      <c r="F3" s="14"/>
    </row>
    <row r="5" customFormat="false" ht="27.75" hidden="false" customHeight="true" outlineLevel="0" collapsed="false">
      <c r="A5" s="16" t="s">
        <v>36</v>
      </c>
      <c r="B5" s="16" t="s">
        <v>130</v>
      </c>
      <c r="C5" s="17" t="s">
        <v>39</v>
      </c>
      <c r="D5" s="17" t="str">
        <f aca="false">IF('FDD Worksheet'!E6="","Brand A",'FDD Worksheet'!E6)</f>
        <v>Brand A</v>
      </c>
      <c r="E5" s="17" t="str">
        <f aca="false">IF('FDD Worksheet'!F6="","Brand B",'FDD Worksheet'!F6)</f>
        <v>Brand B</v>
      </c>
      <c r="F5" s="17" t="str">
        <f aca="false">IF('FDD Worksheet'!G6="","Brand C",'FDD Worksheet'!G6)</f>
        <v>Brand C</v>
      </c>
    </row>
    <row r="6" customFormat="false" ht="30" hidden="false" customHeight="true" outlineLevel="0" collapsed="false">
      <c r="A6" s="27" t="s">
        <v>196</v>
      </c>
      <c r="B6" s="28"/>
      <c r="C6" s="28"/>
      <c r="D6" s="28"/>
      <c r="E6" s="28"/>
      <c r="F6" s="28"/>
    </row>
    <row r="7" customFormat="false" ht="33.75" hidden="false" customHeight="true" outlineLevel="0" collapsed="false">
      <c r="A7" s="18" t="n">
        <v>1</v>
      </c>
      <c r="B7" s="20" t="s">
        <v>197</v>
      </c>
      <c r="C7" s="21" t="s">
        <v>198</v>
      </c>
      <c r="D7" s="22"/>
      <c r="E7" s="22"/>
      <c r="F7" s="22"/>
    </row>
    <row r="8" customFormat="false" ht="33.75" hidden="false" customHeight="true" outlineLevel="0" collapsed="false">
      <c r="A8" s="18" t="n">
        <v>2</v>
      </c>
      <c r="B8" s="20" t="s">
        <v>199</v>
      </c>
      <c r="C8" s="21" t="s">
        <v>200</v>
      </c>
      <c r="D8" s="22"/>
      <c r="E8" s="22"/>
      <c r="F8" s="22"/>
    </row>
    <row r="9" customFormat="false" ht="33.75" hidden="false" customHeight="true" outlineLevel="0" collapsed="false">
      <c r="A9" s="18" t="n">
        <v>3</v>
      </c>
      <c r="B9" s="20" t="s">
        <v>201</v>
      </c>
      <c r="C9" s="21" t="s">
        <v>202</v>
      </c>
      <c r="D9" s="22"/>
      <c r="E9" s="22"/>
      <c r="F9" s="22"/>
    </row>
    <row r="10" customFormat="false" ht="33.75" hidden="false" customHeight="true" outlineLevel="0" collapsed="false">
      <c r="A10" s="18" t="n">
        <v>4</v>
      </c>
      <c r="B10" s="20" t="s">
        <v>203</v>
      </c>
      <c r="C10" s="21" t="s">
        <v>204</v>
      </c>
      <c r="D10" s="22"/>
      <c r="E10" s="22"/>
      <c r="F10" s="22"/>
    </row>
    <row r="11" customFormat="false" ht="33.75" hidden="false" customHeight="true" outlineLevel="0" collapsed="false">
      <c r="A11" s="18" t="n">
        <v>5</v>
      </c>
      <c r="B11" s="20" t="s">
        <v>205</v>
      </c>
      <c r="C11" s="21" t="s">
        <v>206</v>
      </c>
      <c r="D11" s="22"/>
      <c r="E11" s="22"/>
      <c r="F11" s="22"/>
    </row>
    <row r="12" customFormat="false" ht="30" hidden="false" customHeight="true" outlineLevel="0" collapsed="false">
      <c r="A12" s="18" t="n">
        <v>6</v>
      </c>
      <c r="B12" s="20" t="s">
        <v>207</v>
      </c>
      <c r="C12" s="21" t="s">
        <v>208</v>
      </c>
      <c r="D12" s="22"/>
      <c r="E12" s="22"/>
      <c r="F12" s="22"/>
    </row>
    <row r="13" customFormat="false" ht="30" hidden="false" customHeight="true" outlineLevel="0" collapsed="false"/>
    <row r="14" customFormat="false" ht="30" hidden="false" customHeight="true" outlineLevel="0" collapsed="false">
      <c r="A14" s="27" t="s">
        <v>209</v>
      </c>
      <c r="B14" s="28"/>
      <c r="C14" s="28"/>
      <c r="D14" s="28"/>
      <c r="E14" s="28"/>
      <c r="F14" s="28"/>
    </row>
    <row r="15" customFormat="false" ht="33.75" hidden="false" customHeight="true" outlineLevel="0" collapsed="false">
      <c r="A15" s="18" t="n">
        <v>1</v>
      </c>
      <c r="B15" s="20" t="s">
        <v>210</v>
      </c>
      <c r="C15" s="21" t="s">
        <v>211</v>
      </c>
      <c r="D15" s="22"/>
      <c r="E15" s="22"/>
      <c r="F15" s="22"/>
    </row>
    <row r="16" customFormat="false" ht="33.75" hidden="false" customHeight="true" outlineLevel="0" collapsed="false">
      <c r="A16" s="18" t="n">
        <v>2</v>
      </c>
      <c r="B16" s="20" t="s">
        <v>212</v>
      </c>
      <c r="C16" s="21" t="s">
        <v>213</v>
      </c>
      <c r="D16" s="22"/>
      <c r="E16" s="22"/>
      <c r="F16" s="22"/>
    </row>
    <row r="17" customFormat="false" ht="33.75" hidden="false" customHeight="true" outlineLevel="0" collapsed="false">
      <c r="A17" s="18" t="n">
        <v>3</v>
      </c>
      <c r="B17" s="20" t="s">
        <v>214</v>
      </c>
      <c r="C17" s="21" t="s">
        <v>215</v>
      </c>
      <c r="D17" s="22"/>
      <c r="E17" s="22"/>
      <c r="F17" s="22"/>
    </row>
    <row r="18" customFormat="false" ht="33.75" hidden="false" customHeight="true" outlineLevel="0" collapsed="false">
      <c r="A18" s="18" t="n">
        <v>4</v>
      </c>
      <c r="B18" s="20" t="s">
        <v>216</v>
      </c>
      <c r="C18" s="21" t="s">
        <v>217</v>
      </c>
      <c r="D18" s="22"/>
      <c r="E18" s="22"/>
      <c r="F18" s="22"/>
    </row>
    <row r="19" customFormat="false" ht="33.75" hidden="false" customHeight="true" outlineLevel="0" collapsed="false">
      <c r="A19" s="18" t="n">
        <v>5</v>
      </c>
      <c r="B19" s="20" t="s">
        <v>218</v>
      </c>
      <c r="C19" s="21" t="s">
        <v>219</v>
      </c>
      <c r="D19" s="22"/>
      <c r="E19" s="22"/>
      <c r="F19" s="22"/>
    </row>
    <row r="20" customFormat="false" ht="33.75" hidden="false" customHeight="true" outlineLevel="0" collapsed="false">
      <c r="A20" s="18" t="n">
        <v>6</v>
      </c>
      <c r="B20" s="20" t="s">
        <v>220</v>
      </c>
      <c r="C20" s="21" t="s">
        <v>221</v>
      </c>
      <c r="D20" s="22"/>
      <c r="E20" s="22"/>
      <c r="F20" s="22"/>
    </row>
    <row r="21" customFormat="false" ht="33.75" hidden="false" customHeight="true" outlineLevel="0" collapsed="false">
      <c r="A21" s="18" t="n">
        <v>7</v>
      </c>
      <c r="B21" s="20" t="s">
        <v>222</v>
      </c>
      <c r="C21" s="21" t="s">
        <v>223</v>
      </c>
      <c r="D21" s="22"/>
      <c r="E21" s="22"/>
      <c r="F21" s="22"/>
    </row>
    <row r="22" customFormat="false" ht="33.75" hidden="false" customHeight="true" outlineLevel="0" collapsed="false">
      <c r="A22" s="18" t="n">
        <v>8</v>
      </c>
      <c r="B22" s="20" t="s">
        <v>224</v>
      </c>
      <c r="C22" s="21" t="s">
        <v>225</v>
      </c>
      <c r="D22" s="22"/>
      <c r="E22" s="22"/>
      <c r="F22" s="22"/>
    </row>
    <row r="23" customFormat="false" ht="33.75" hidden="false" customHeight="true" outlineLevel="0" collapsed="false">
      <c r="A23" s="18" t="n">
        <v>9</v>
      </c>
      <c r="B23" s="20" t="s">
        <v>226</v>
      </c>
      <c r="C23" s="21" t="s">
        <v>227</v>
      </c>
      <c r="D23" s="22"/>
      <c r="E23" s="22"/>
      <c r="F23" s="22"/>
    </row>
    <row r="24" customFormat="false" ht="33.75" hidden="false" customHeight="true" outlineLevel="0" collapsed="false">
      <c r="A24" s="18" t="n">
        <v>10</v>
      </c>
      <c r="B24" s="20" t="s">
        <v>228</v>
      </c>
      <c r="C24" s="21" t="s">
        <v>229</v>
      </c>
      <c r="D24" s="22"/>
      <c r="E24" s="22"/>
      <c r="F24" s="22"/>
    </row>
    <row r="25" customFormat="false" ht="33.75" hidden="false" customHeight="true" outlineLevel="0" collapsed="false">
      <c r="A25" s="18" t="n">
        <v>11</v>
      </c>
      <c r="B25" s="20" t="s">
        <v>230</v>
      </c>
      <c r="C25" s="21" t="s">
        <v>231</v>
      </c>
      <c r="D25" s="22"/>
      <c r="E25" s="22"/>
      <c r="F25" s="22"/>
    </row>
    <row r="26" customFormat="false" ht="33.75" hidden="false" customHeight="true" outlineLevel="0" collapsed="false">
      <c r="A26" s="18" t="n">
        <v>12</v>
      </c>
      <c r="B26" s="20" t="s">
        <v>232</v>
      </c>
      <c r="C26" s="21" t="s">
        <v>233</v>
      </c>
      <c r="D26" s="22"/>
      <c r="E26" s="22"/>
      <c r="F26" s="22"/>
    </row>
    <row r="27" customFormat="false" ht="33.75" hidden="false" customHeight="true" outlineLevel="0" collapsed="false">
      <c r="A27" s="18" t="n">
        <v>13</v>
      </c>
      <c r="B27" s="20" t="s">
        <v>234</v>
      </c>
      <c r="C27" s="21" t="s">
        <v>235</v>
      </c>
      <c r="D27" s="22"/>
      <c r="E27" s="22"/>
      <c r="F27" s="22"/>
    </row>
    <row r="28" customFormat="false" ht="33.75" hidden="false" customHeight="true" outlineLevel="0" collapsed="false">
      <c r="A28" s="18" t="n">
        <v>14</v>
      </c>
      <c r="B28" s="20" t="s">
        <v>236</v>
      </c>
      <c r="C28" s="21" t="s">
        <v>237</v>
      </c>
      <c r="D28" s="22"/>
      <c r="E28" s="22"/>
      <c r="F28" s="22"/>
    </row>
    <row r="29" customFormat="false" ht="30" hidden="false" customHeight="true" outlineLevel="0" collapsed="false"/>
    <row r="30" customFormat="false" ht="30" hidden="false" customHeight="true" outlineLevel="0" collapsed="false">
      <c r="A30" s="27" t="s">
        <v>238</v>
      </c>
      <c r="B30" s="28"/>
      <c r="C30" s="28"/>
      <c r="D30" s="28"/>
      <c r="E30" s="28"/>
      <c r="F30" s="28"/>
    </row>
    <row r="31" customFormat="false" ht="33.75" hidden="false" customHeight="true" outlineLevel="0" collapsed="false">
      <c r="A31" s="18" t="n">
        <v>1</v>
      </c>
      <c r="B31" s="20" t="s">
        <v>239</v>
      </c>
      <c r="C31" s="21" t="s">
        <v>240</v>
      </c>
      <c r="D31" s="22"/>
      <c r="E31" s="22"/>
      <c r="F31" s="22"/>
    </row>
    <row r="32" customFormat="false" ht="33.75" hidden="false" customHeight="true" outlineLevel="0" collapsed="false">
      <c r="A32" s="18" t="n">
        <v>2</v>
      </c>
      <c r="B32" s="20" t="s">
        <v>241</v>
      </c>
      <c r="C32" s="21" t="s">
        <v>242</v>
      </c>
      <c r="D32" s="22"/>
      <c r="E32" s="22"/>
      <c r="F32" s="22"/>
    </row>
    <row r="33" customFormat="false" ht="33.75" hidden="false" customHeight="true" outlineLevel="0" collapsed="false">
      <c r="A33" s="18" t="n">
        <v>3</v>
      </c>
      <c r="B33" s="20" t="s">
        <v>243</v>
      </c>
      <c r="C33" s="21" t="s">
        <v>244</v>
      </c>
      <c r="D33" s="22"/>
      <c r="E33" s="22"/>
      <c r="F33" s="22"/>
    </row>
    <row r="34" customFormat="false" ht="33.75" hidden="false" customHeight="true" outlineLevel="0" collapsed="false">
      <c r="A34" s="18" t="n">
        <v>4</v>
      </c>
      <c r="B34" s="20" t="s">
        <v>245</v>
      </c>
      <c r="C34" s="21" t="s">
        <v>246</v>
      </c>
      <c r="D34" s="22"/>
      <c r="E34" s="22"/>
      <c r="F34" s="22"/>
    </row>
    <row r="35" customFormat="false" ht="30" hidden="false" customHeight="true" outlineLevel="0" collapsed="false">
      <c r="A35" s="18" t="n">
        <v>5</v>
      </c>
      <c r="B35" s="20" t="s">
        <v>247</v>
      </c>
      <c r="C35" s="21" t="s">
        <v>248</v>
      </c>
      <c r="D35" s="22"/>
      <c r="E35" s="22"/>
      <c r="F35" s="22"/>
    </row>
    <row r="36" customFormat="false" ht="33.75" hidden="false" customHeight="true" outlineLevel="0" collapsed="false">
      <c r="A36" s="18" t="n">
        <v>6</v>
      </c>
      <c r="B36" s="20" t="s">
        <v>249</v>
      </c>
      <c r="C36" s="21" t="s">
        <v>250</v>
      </c>
      <c r="D36" s="22"/>
      <c r="E36" s="22"/>
      <c r="F36" s="22"/>
    </row>
    <row r="37" customFormat="false" ht="33.75" hidden="false" customHeight="true" outlineLevel="0" collapsed="false">
      <c r="A37" s="18" t="n">
        <v>7</v>
      </c>
      <c r="B37" s="20" t="s">
        <v>251</v>
      </c>
      <c r="C37" s="21" t="s">
        <v>252</v>
      </c>
      <c r="D37" s="22"/>
      <c r="E37" s="22"/>
      <c r="F37" s="22"/>
    </row>
    <row r="38" customFormat="false" ht="33.75" hidden="false" customHeight="true" outlineLevel="0" collapsed="false">
      <c r="A38" s="18" t="n">
        <v>8</v>
      </c>
      <c r="B38" s="20" t="s">
        <v>253</v>
      </c>
      <c r="C38" s="21" t="s">
        <v>254</v>
      </c>
      <c r="D38" s="22"/>
      <c r="E38" s="22"/>
      <c r="F38" s="22"/>
    </row>
    <row r="39" customFormat="false" ht="30" hidden="false" customHeight="true" outlineLevel="0" collapsed="false"/>
    <row r="40" customFormat="false" ht="30" hidden="false" customHeight="true" outlineLevel="0" collapsed="false">
      <c r="A40" s="27" t="s">
        <v>255</v>
      </c>
      <c r="B40" s="28"/>
      <c r="C40" s="28"/>
      <c r="D40" s="28"/>
      <c r="E40" s="28"/>
      <c r="F40" s="28"/>
    </row>
    <row r="41" customFormat="false" ht="30" hidden="false" customHeight="true" outlineLevel="0" collapsed="false">
      <c r="A41" s="18" t="n">
        <v>1</v>
      </c>
      <c r="B41" s="20" t="s">
        <v>256</v>
      </c>
      <c r="C41" s="21" t="s">
        <v>257</v>
      </c>
      <c r="D41" s="22"/>
      <c r="E41" s="22"/>
      <c r="F41" s="22"/>
    </row>
    <row r="42" customFormat="false" ht="33.75" hidden="false" customHeight="true" outlineLevel="0" collapsed="false">
      <c r="A42" s="18" t="n">
        <v>2</v>
      </c>
      <c r="B42" s="20" t="s">
        <v>258</v>
      </c>
      <c r="C42" s="21" t="s">
        <v>259</v>
      </c>
      <c r="D42" s="22"/>
      <c r="E42" s="22"/>
      <c r="F42" s="22"/>
    </row>
    <row r="43" customFormat="false" ht="48" hidden="false" customHeight="true" outlineLevel="0" collapsed="false">
      <c r="A43" s="18" t="n">
        <v>3</v>
      </c>
      <c r="B43" s="20" t="s">
        <v>260</v>
      </c>
      <c r="C43" s="21" t="s">
        <v>261</v>
      </c>
      <c r="D43" s="22"/>
      <c r="E43" s="22"/>
      <c r="F43" s="22"/>
    </row>
    <row r="44" customFormat="false" ht="33.75" hidden="false" customHeight="true" outlineLevel="0" collapsed="false">
      <c r="A44" s="18" t="n">
        <v>4</v>
      </c>
      <c r="B44" s="20" t="s">
        <v>262</v>
      </c>
      <c r="C44" s="21" t="s">
        <v>263</v>
      </c>
      <c r="D44" s="22"/>
      <c r="E44" s="22"/>
      <c r="F44" s="22"/>
    </row>
    <row r="45" customFormat="false" ht="33.75" hidden="false" customHeight="true" outlineLevel="0" collapsed="false">
      <c r="A45" s="18" t="n">
        <v>5</v>
      </c>
      <c r="B45" s="20" t="s">
        <v>264</v>
      </c>
      <c r="C45" s="21" t="s">
        <v>265</v>
      </c>
      <c r="D45" s="22"/>
      <c r="E45" s="22"/>
      <c r="F45" s="22"/>
    </row>
    <row r="46" customFormat="false" ht="33.75" hidden="false" customHeight="true" outlineLevel="0" collapsed="false">
      <c r="A46" s="18" t="n">
        <v>6</v>
      </c>
      <c r="B46" s="20" t="s">
        <v>266</v>
      </c>
      <c r="C46" s="21" t="s">
        <v>267</v>
      </c>
      <c r="D46" s="22"/>
      <c r="E46" s="22"/>
      <c r="F46" s="22"/>
    </row>
    <row r="47" customFormat="false" ht="33.75" hidden="false" customHeight="true" outlineLevel="0" collapsed="false">
      <c r="A47" s="18" t="n">
        <v>7</v>
      </c>
      <c r="B47" s="20" t="s">
        <v>268</v>
      </c>
      <c r="C47" s="21" t="s">
        <v>269</v>
      </c>
      <c r="D47" s="22"/>
      <c r="E47" s="22"/>
      <c r="F47" s="22"/>
    </row>
    <row r="48" customFormat="false" ht="48" hidden="false" customHeight="true" outlineLevel="0" collapsed="false">
      <c r="A48" s="18" t="n">
        <v>8</v>
      </c>
      <c r="B48" s="20" t="s">
        <v>270</v>
      </c>
      <c r="C48" s="21" t="s">
        <v>271</v>
      </c>
      <c r="D48" s="22"/>
      <c r="E48" s="22"/>
      <c r="F48" s="22"/>
    </row>
    <row r="49" customFormat="false" ht="30" hidden="false" customHeight="true" outlineLevel="0" collapsed="false"/>
    <row r="50" customFormat="false" ht="30" hidden="false" customHeight="true" outlineLevel="0" collapsed="false">
      <c r="A50" s="27" t="s">
        <v>272</v>
      </c>
      <c r="B50" s="28"/>
      <c r="C50" s="28"/>
      <c r="D50" s="28"/>
      <c r="E50" s="28"/>
      <c r="F50" s="28"/>
    </row>
    <row r="51" customFormat="false" ht="33.75" hidden="false" customHeight="true" outlineLevel="0" collapsed="false">
      <c r="A51" s="18" t="n">
        <v>1</v>
      </c>
      <c r="B51" s="20" t="s">
        <v>273</v>
      </c>
      <c r="C51" s="21" t="s">
        <v>274</v>
      </c>
      <c r="D51" s="22"/>
      <c r="E51" s="22"/>
      <c r="F51" s="22"/>
    </row>
    <row r="52" customFormat="false" ht="33.75" hidden="false" customHeight="true" outlineLevel="0" collapsed="false">
      <c r="A52" s="18" t="n">
        <v>2</v>
      </c>
      <c r="B52" s="20" t="s">
        <v>275</v>
      </c>
      <c r="C52" s="21" t="s">
        <v>276</v>
      </c>
      <c r="D52" s="22"/>
      <c r="E52" s="22"/>
      <c r="F52" s="22"/>
    </row>
    <row r="53" customFormat="false" ht="33.75" hidden="false" customHeight="true" outlineLevel="0" collapsed="false">
      <c r="A53" s="18" t="n">
        <v>3</v>
      </c>
      <c r="B53" s="20" t="s">
        <v>277</v>
      </c>
      <c r="C53" s="21" t="s">
        <v>278</v>
      </c>
      <c r="D53" s="22"/>
      <c r="E53" s="22"/>
      <c r="F53" s="22"/>
    </row>
    <row r="54" customFormat="false" ht="33.75" hidden="false" customHeight="true" outlineLevel="0" collapsed="false">
      <c r="A54" s="18" t="n">
        <v>4</v>
      </c>
      <c r="B54" s="20" t="s">
        <v>279</v>
      </c>
      <c r="C54" s="21" t="s">
        <v>280</v>
      </c>
      <c r="D54" s="22"/>
      <c r="E54" s="22"/>
      <c r="F54" s="22"/>
    </row>
    <row r="55" customFormat="false" ht="30" hidden="false" customHeight="true" outlineLevel="0" collapsed="false"/>
    <row r="56" customFormat="false" ht="30" hidden="false" customHeight="true" outlineLevel="0" collapsed="false">
      <c r="A56" s="27" t="s">
        <v>281</v>
      </c>
      <c r="B56" s="28"/>
      <c r="C56" s="28"/>
      <c r="D56" s="28"/>
      <c r="E56" s="28"/>
      <c r="F56" s="28"/>
    </row>
    <row r="57" customFormat="false" ht="33.75" hidden="false" customHeight="true" outlineLevel="0" collapsed="false">
      <c r="A57" s="18" t="n">
        <v>5</v>
      </c>
      <c r="B57" s="20" t="s">
        <v>282</v>
      </c>
      <c r="C57" s="21" t="s">
        <v>283</v>
      </c>
      <c r="D57" s="22"/>
      <c r="E57" s="22"/>
      <c r="F57" s="22"/>
    </row>
    <row r="58" customFormat="false" ht="33.75" hidden="false" customHeight="true" outlineLevel="0" collapsed="false">
      <c r="A58" s="18" t="n">
        <v>6</v>
      </c>
      <c r="B58" s="20" t="s">
        <v>284</v>
      </c>
      <c r="C58" s="21" t="s">
        <v>285</v>
      </c>
      <c r="D58" s="22"/>
      <c r="E58" s="22"/>
      <c r="F58" s="22"/>
    </row>
    <row r="59" customFormat="false" ht="33.75" hidden="false" customHeight="true" outlineLevel="0" collapsed="false">
      <c r="A59" s="18" t="n">
        <v>7</v>
      </c>
      <c r="B59" s="20" t="s">
        <v>286</v>
      </c>
      <c r="C59" s="21" t="s">
        <v>287</v>
      </c>
      <c r="D59" s="22"/>
      <c r="E59" s="22"/>
      <c r="F59" s="22"/>
    </row>
    <row r="60" customFormat="false" ht="33.75" hidden="false" customHeight="true" outlineLevel="0" collapsed="false">
      <c r="A60" s="18" t="n">
        <v>8</v>
      </c>
      <c r="B60" s="20" t="s">
        <v>288</v>
      </c>
      <c r="C60" s="21" t="s">
        <v>289</v>
      </c>
      <c r="D60" s="22"/>
      <c r="E60" s="22"/>
      <c r="F60" s="22"/>
    </row>
  </sheetData>
  <mergeCells count="2">
    <mergeCell ref="A2:F2"/>
    <mergeCell ref="A3:F3"/>
  </mergeCell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Funbox Kids Franchise Due-Diligence Worksheet  |  &amp;A  |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4"/>
    <col collapsed="false" customWidth="true" hidden="false" outlineLevel="0" max="3" min="3" style="0" width="22"/>
    <col collapsed="false" customWidth="true" hidden="false" outlineLevel="0" max="6" min="4" style="0" width="20"/>
  </cols>
  <sheetData>
    <row r="1" customFormat="false" ht="19.7" hidden="false" customHeight="false" outlineLevel="0" collapsed="false">
      <c r="A1" s="1" t="s">
        <v>11</v>
      </c>
    </row>
    <row r="2" customFormat="false" ht="30" hidden="false" customHeight="true" outlineLevel="0" collapsed="false">
      <c r="A2" s="13" t="s">
        <v>290</v>
      </c>
      <c r="B2" s="13"/>
      <c r="C2" s="13"/>
      <c r="D2" s="13"/>
      <c r="E2" s="13"/>
      <c r="F2" s="13"/>
    </row>
    <row r="3" customFormat="false" ht="15" hidden="false" customHeight="false" outlineLevel="0" collapsed="false">
      <c r="A3" s="14" t="s">
        <v>34</v>
      </c>
      <c r="B3" s="14"/>
      <c r="C3" s="14"/>
      <c r="D3" s="14"/>
      <c r="E3" s="14"/>
      <c r="F3" s="14"/>
    </row>
    <row r="5" customFormat="false" ht="27.75" hidden="false" customHeight="true" outlineLevel="0" collapsed="false">
      <c r="A5" s="16" t="s">
        <v>36</v>
      </c>
      <c r="B5" s="16" t="s">
        <v>291</v>
      </c>
      <c r="C5" s="17" t="s">
        <v>39</v>
      </c>
      <c r="D5" s="17" t="str">
        <f aca="false">IF('FDD Worksheet'!E6="","Brand A",'FDD Worksheet'!E6)</f>
        <v>Brand A</v>
      </c>
      <c r="E5" s="17" t="str">
        <f aca="false">IF('FDD Worksheet'!F6="","Brand B",'FDD Worksheet'!F6)</f>
        <v>Brand B</v>
      </c>
      <c r="F5" s="17" t="str">
        <f aca="false">IF('FDD Worksheet'!G6="","Brand C",'FDD Worksheet'!G6)</f>
        <v>Brand C</v>
      </c>
    </row>
    <row r="6" customFormat="false" ht="33.75" hidden="false" customHeight="true" outlineLevel="0" collapsed="false">
      <c r="A6" s="18" t="n">
        <v>1</v>
      </c>
      <c r="B6" s="20" t="s">
        <v>292</v>
      </c>
      <c r="C6" s="21" t="s">
        <v>246</v>
      </c>
      <c r="D6" s="35"/>
      <c r="E6" s="35"/>
      <c r="F6" s="35"/>
    </row>
    <row r="7" customFormat="false" ht="33.75" hidden="false" customHeight="true" outlineLevel="0" collapsed="false">
      <c r="A7" s="18" t="n">
        <v>2</v>
      </c>
      <c r="B7" s="20" t="s">
        <v>293</v>
      </c>
      <c r="C7" s="21" t="s">
        <v>246</v>
      </c>
      <c r="D7" s="35"/>
      <c r="E7" s="35"/>
      <c r="F7" s="35"/>
    </row>
    <row r="8" customFormat="false" ht="33.75" hidden="false" customHeight="true" outlineLevel="0" collapsed="false">
      <c r="A8" s="18" t="n">
        <v>3</v>
      </c>
      <c r="B8" s="20" t="s">
        <v>294</v>
      </c>
      <c r="C8" s="21" t="s">
        <v>246</v>
      </c>
      <c r="D8" s="35"/>
      <c r="E8" s="35"/>
      <c r="F8" s="35"/>
    </row>
    <row r="9" customFormat="false" ht="48" hidden="false" customHeight="true" outlineLevel="0" collapsed="false">
      <c r="A9" s="18" t="n">
        <v>4</v>
      </c>
      <c r="B9" s="20" t="s">
        <v>295</v>
      </c>
      <c r="C9" s="21" t="s">
        <v>246</v>
      </c>
      <c r="D9" s="35"/>
      <c r="E9" s="35"/>
      <c r="F9" s="35"/>
    </row>
    <row r="10" customFormat="false" ht="33.75" hidden="false" customHeight="true" outlineLevel="0" collapsed="false">
      <c r="A10" s="18" t="n">
        <v>5</v>
      </c>
      <c r="B10" s="20" t="s">
        <v>296</v>
      </c>
      <c r="C10" s="21" t="s">
        <v>246</v>
      </c>
      <c r="D10" s="35"/>
      <c r="E10" s="35"/>
      <c r="F10" s="35"/>
    </row>
    <row r="11" customFormat="false" ht="33.75" hidden="false" customHeight="true" outlineLevel="0" collapsed="false">
      <c r="A11" s="18" t="n">
        <v>6</v>
      </c>
      <c r="B11" s="20" t="s">
        <v>297</v>
      </c>
      <c r="C11" s="21" t="s">
        <v>246</v>
      </c>
      <c r="D11" s="35"/>
      <c r="E11" s="35"/>
      <c r="F11" s="35"/>
    </row>
    <row r="12" customFormat="false" ht="33.75" hidden="false" customHeight="true" outlineLevel="0" collapsed="false">
      <c r="A12" s="18" t="n">
        <v>7</v>
      </c>
      <c r="B12" s="20" t="s">
        <v>298</v>
      </c>
      <c r="C12" s="21" t="s">
        <v>246</v>
      </c>
      <c r="D12" s="35"/>
      <c r="E12" s="35"/>
      <c r="F12" s="35"/>
    </row>
    <row r="13" customFormat="false" ht="33.75" hidden="false" customHeight="true" outlineLevel="0" collapsed="false">
      <c r="A13" s="18" t="n">
        <v>8</v>
      </c>
      <c r="B13" s="20" t="s">
        <v>299</v>
      </c>
      <c r="C13" s="21" t="s">
        <v>246</v>
      </c>
      <c r="D13" s="35"/>
      <c r="E13" s="35"/>
      <c r="F13" s="35"/>
    </row>
    <row r="14" customFormat="false" ht="30" hidden="false" customHeight="true" outlineLevel="0" collapsed="false"/>
    <row r="15" customFormat="false" ht="27.75" hidden="false" customHeight="true" outlineLevel="0" collapsed="false">
      <c r="A15" s="16" t="s">
        <v>36</v>
      </c>
      <c r="B15" s="16" t="s">
        <v>300</v>
      </c>
      <c r="C15" s="16" t="s">
        <v>39</v>
      </c>
      <c r="D15" s="17" t="str">
        <f aca="false">IF('FDD Worksheet'!E6="","Brand A",'FDD Worksheet'!E6)</f>
        <v>Brand A</v>
      </c>
      <c r="E15" s="17" t="str">
        <f aca="false">IF('FDD Worksheet'!F6="","Brand B",'FDD Worksheet'!F6)</f>
        <v>Brand B</v>
      </c>
      <c r="F15" s="17" t="str">
        <f aca="false">IF('FDD Worksheet'!G6="","Brand C",'FDD Worksheet'!G6)</f>
        <v>Brand C</v>
      </c>
    </row>
    <row r="16" customFormat="false" ht="33.75" hidden="false" customHeight="true" outlineLevel="0" collapsed="false">
      <c r="A16" s="18" t="n">
        <v>1</v>
      </c>
      <c r="B16" s="20" t="s">
        <v>301</v>
      </c>
      <c r="C16" s="21" t="s">
        <v>302</v>
      </c>
      <c r="D16" s="35"/>
      <c r="E16" s="35"/>
      <c r="F16" s="35"/>
    </row>
    <row r="17" customFormat="false" ht="48" hidden="false" customHeight="true" outlineLevel="0" collapsed="false">
      <c r="A17" s="18" t="n">
        <v>2</v>
      </c>
      <c r="B17" s="20" t="s">
        <v>303</v>
      </c>
      <c r="C17" s="21" t="s">
        <v>302</v>
      </c>
      <c r="D17" s="35"/>
      <c r="E17" s="35"/>
      <c r="F17" s="35"/>
    </row>
    <row r="18" customFormat="false" ht="33.75" hidden="false" customHeight="true" outlineLevel="0" collapsed="false">
      <c r="A18" s="18" t="n">
        <v>3</v>
      </c>
      <c r="B18" s="20" t="s">
        <v>304</v>
      </c>
      <c r="C18" s="21" t="s">
        <v>302</v>
      </c>
      <c r="D18" s="35"/>
      <c r="E18" s="35"/>
      <c r="F18" s="35"/>
    </row>
    <row r="19" customFormat="false" ht="30" hidden="false" customHeight="true" outlineLevel="0" collapsed="false">
      <c r="A19" s="18" t="n">
        <v>4</v>
      </c>
      <c r="B19" s="20" t="s">
        <v>305</v>
      </c>
      <c r="C19" s="21" t="s">
        <v>302</v>
      </c>
      <c r="D19" s="35"/>
      <c r="E19" s="35"/>
      <c r="F19" s="35"/>
    </row>
    <row r="20" customFormat="false" ht="33.75" hidden="false" customHeight="true" outlineLevel="0" collapsed="false">
      <c r="A20" s="18" t="n">
        <v>5</v>
      </c>
      <c r="B20" s="20" t="s">
        <v>306</v>
      </c>
      <c r="C20" s="21" t="s">
        <v>302</v>
      </c>
      <c r="D20" s="35"/>
      <c r="E20" s="35"/>
      <c r="F20" s="35"/>
    </row>
    <row r="21" customFormat="false" ht="30" hidden="false" customHeight="true" outlineLevel="0" collapsed="false">
      <c r="A21" s="18" t="n">
        <v>6</v>
      </c>
      <c r="B21" s="20" t="s">
        <v>307</v>
      </c>
      <c r="C21" s="21" t="s">
        <v>302</v>
      </c>
      <c r="D21" s="35"/>
      <c r="E21" s="35"/>
      <c r="F21" s="35"/>
    </row>
  </sheetData>
  <mergeCells count="2">
    <mergeCell ref="A2:F2"/>
    <mergeCell ref="A3:F3"/>
  </mergeCells>
  <dataValidations count="2">
    <dataValidation allowBlank="true" errorStyle="stop" operator="between" showDropDown="false" showErrorMessage="false" showInputMessage="false" sqref="D6:F13" type="list">
      <formula1>"Yes,No,Unsure"</formula1>
      <formula2>0</formula2>
    </dataValidation>
    <dataValidation allowBlank="true" errorStyle="stop" operator="between" showDropDown="false" showErrorMessage="false" showInputMessage="false" sqref="D16:F21" type="list">
      <formula1>"Done,Not yet"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Funbox Kids Franchise Due-Diligence Worksheet  |  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2026-09-28T11:45:54Z</dcterms:created>
  <dc:creator>openpyxl</dc:creator>
  <dc:description/>
  <dc:language>en-US</dc:language>
  <cp:lastModifiedBy/>
  <dcterms:modified xsi:type="dcterms:W3CDTF">2026-09-28T11:45:54Z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